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Ranking list Zezula Tour 2026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<sst xmlns="http://schemas.openxmlformats.org/spreadsheetml/2006/main" uniqueCount="180">
  <si>
    <t>Rank</t>
  </si>
  <si>
    <t>Lastname</t>
  </si>
  <si>
    <t>Firstname</t>
  </si>
  <si>
    <t>RČ</t>
  </si>
  <si>
    <t>NSA Code</t>
  </si>
  <si>
    <t>CZE code</t>
  </si>
  <si>
    <t>Monínec BYP</t>
  </si>
  <si>
    <t>Buková Hora</t>
  </si>
  <si>
    <t>Ceske Budejovice</t>
  </si>
  <si>
    <t>Vitkovice BYP</t>
  </si>
  <si>
    <t>Deštné MČR Slopestyle</t>
  </si>
  <si>
    <t>Deštné MČR Big Air</t>
  </si>
  <si>
    <t>Mísečky BYP</t>
  </si>
  <si>
    <t>Klinovec Rail Event</t>
  </si>
  <si>
    <t>Celkem</t>
  </si>
  <si>
    <t>SUPER GROOMS 2018-2025 BOYS/GIRLS</t>
  </si>
  <si>
    <t>Pazout</t>
  </si>
  <si>
    <t>Patrik</t>
  </si>
  <si>
    <t>CZE</t>
  </si>
  <si>
    <t xml:space="preserve">Behal </t>
  </si>
  <si>
    <t>Erik</t>
  </si>
  <si>
    <t>Holub</t>
  </si>
  <si>
    <t>Cenek</t>
  </si>
  <si>
    <t>Paulicek</t>
  </si>
  <si>
    <t>Vit</t>
  </si>
  <si>
    <t>Klikorkova</t>
  </si>
  <si>
    <t>Laura</t>
  </si>
  <si>
    <t>-</t>
  </si>
  <si>
    <t>Novotna</t>
  </si>
  <si>
    <t>Lotta Jana</t>
  </si>
  <si>
    <t>Martinec</t>
  </si>
  <si>
    <t>Mikulas</t>
  </si>
  <si>
    <t>Vysusil</t>
  </si>
  <si>
    <t>Miroslav</t>
  </si>
  <si>
    <t>Rezler</t>
  </si>
  <si>
    <t>Jakub</t>
  </si>
  <si>
    <t>Kopcova</t>
  </si>
  <si>
    <t>Lili</t>
  </si>
  <si>
    <t>GROMS 2015-2017 BOYS</t>
  </si>
  <si>
    <t>Novak</t>
  </si>
  <si>
    <t>Matej</t>
  </si>
  <si>
    <t>Veber</t>
  </si>
  <si>
    <t>Viliam</t>
  </si>
  <si>
    <t>Koucky</t>
  </si>
  <si>
    <t>Robin</t>
  </si>
  <si>
    <t>Skrbek</t>
  </si>
  <si>
    <t>Kazik</t>
  </si>
  <si>
    <t>Alan</t>
  </si>
  <si>
    <t>Exner</t>
  </si>
  <si>
    <t>Jan</t>
  </si>
  <si>
    <t>Jonas</t>
  </si>
  <si>
    <t>Kouril</t>
  </si>
  <si>
    <t>Darek</t>
  </si>
  <si>
    <t>Klima</t>
  </si>
  <si>
    <t>Colin</t>
  </si>
  <si>
    <t>Nosek</t>
  </si>
  <si>
    <t>Jaroslav</t>
  </si>
  <si>
    <t>Dudek</t>
  </si>
  <si>
    <t>Jonatan</t>
  </si>
  <si>
    <t>GROMS 2015-2017 GIRLS</t>
  </si>
  <si>
    <t xml:space="preserve">Pazoutova </t>
  </si>
  <si>
    <t>Natalie</t>
  </si>
  <si>
    <t>Petraskova</t>
  </si>
  <si>
    <t>Rozalie</t>
  </si>
  <si>
    <t>Luisa Anna</t>
  </si>
  <si>
    <t>Stadnikova</t>
  </si>
  <si>
    <t>Estel</t>
  </si>
  <si>
    <t>Cechova</t>
  </si>
  <si>
    <t>Johnova</t>
  </si>
  <si>
    <t>Ela</t>
  </si>
  <si>
    <t>Petrikova</t>
  </si>
  <si>
    <t>Amelie</t>
  </si>
  <si>
    <t>Stolfova</t>
  </si>
  <si>
    <t>Elen</t>
  </si>
  <si>
    <t>KIDS 2012-2014 BOYS</t>
  </si>
  <si>
    <t>Malkrab</t>
  </si>
  <si>
    <t>Sebastien</t>
  </si>
  <si>
    <t>Adam</t>
  </si>
  <si>
    <t>Pokorny</t>
  </si>
  <si>
    <t>Pavel</t>
  </si>
  <si>
    <t>Kunert</t>
  </si>
  <si>
    <t>Newin</t>
  </si>
  <si>
    <t>Chladek</t>
  </si>
  <si>
    <t>Bohumil</t>
  </si>
  <si>
    <t>Zajic</t>
  </si>
  <si>
    <t>Filip</t>
  </si>
  <si>
    <t>Moudry</t>
  </si>
  <si>
    <t>Simon</t>
  </si>
  <si>
    <t>Razek</t>
  </si>
  <si>
    <t>Bruno</t>
  </si>
  <si>
    <t>Hubert</t>
  </si>
  <si>
    <t>Fik</t>
  </si>
  <si>
    <t>Oliver</t>
  </si>
  <si>
    <t>Antonin</t>
  </si>
  <si>
    <t>Matyas</t>
  </si>
  <si>
    <t>Melcher</t>
  </si>
  <si>
    <t>Novotny</t>
  </si>
  <si>
    <t>Sanders</t>
  </si>
  <si>
    <t>Samuel</t>
  </si>
  <si>
    <t>Petrasek</t>
  </si>
  <si>
    <t>Matous</t>
  </si>
  <si>
    <t>Wonke</t>
  </si>
  <si>
    <t>Otto</t>
  </si>
  <si>
    <t>Brabec</t>
  </si>
  <si>
    <t>Sebastian</t>
  </si>
  <si>
    <t>KIDS 2012-2014 GIRLS</t>
  </si>
  <si>
    <t>Koucka</t>
  </si>
  <si>
    <t>Nikol</t>
  </si>
  <si>
    <t>Pouchova</t>
  </si>
  <si>
    <t>Klaudie</t>
  </si>
  <si>
    <t>Veberova</t>
  </si>
  <si>
    <t>Sofie</t>
  </si>
  <si>
    <t>Laura Elen</t>
  </si>
  <si>
    <t>Krauerova</t>
  </si>
  <si>
    <t>Maja</t>
  </si>
  <si>
    <t>Chladkova</t>
  </si>
  <si>
    <t>Anezka</t>
  </si>
  <si>
    <t>Cernikova</t>
  </si>
  <si>
    <t>Anna</t>
  </si>
  <si>
    <t>Tam</t>
  </si>
  <si>
    <t>Holubova</t>
  </si>
  <si>
    <t>Vera</t>
  </si>
  <si>
    <t>Liptakova</t>
  </si>
  <si>
    <t>Lucie</t>
  </si>
  <si>
    <t>Tereza</t>
  </si>
  <si>
    <t>Niklova</t>
  </si>
  <si>
    <t>Evelina</t>
  </si>
  <si>
    <t>JUNIOR 2007-2011 BOYS</t>
  </si>
  <si>
    <t>Stastny</t>
  </si>
  <si>
    <t>Lebedev</t>
  </si>
  <si>
    <t>Maxim</t>
  </si>
  <si>
    <t>Hubalek</t>
  </si>
  <si>
    <t>Max</t>
  </si>
  <si>
    <t>Havlasek</t>
  </si>
  <si>
    <t>David</t>
  </si>
  <si>
    <t>Cech</t>
  </si>
  <si>
    <t>Martin</t>
  </si>
  <si>
    <t>Patak</t>
  </si>
  <si>
    <t>Krauer</t>
  </si>
  <si>
    <t>Plch</t>
  </si>
  <si>
    <t>Krejci</t>
  </si>
  <si>
    <t>Janovsky</t>
  </si>
  <si>
    <t>Tadeas</t>
  </si>
  <si>
    <t>Franciszek</t>
  </si>
  <si>
    <t>Tobias</t>
  </si>
  <si>
    <t>Doubravsky</t>
  </si>
  <si>
    <t>Majkus</t>
  </si>
  <si>
    <t>Viktor</t>
  </si>
  <si>
    <t>Kubista</t>
  </si>
  <si>
    <t>Vavro</t>
  </si>
  <si>
    <t>Skalnik</t>
  </si>
  <si>
    <t>Parma</t>
  </si>
  <si>
    <t>Jachym</t>
  </si>
  <si>
    <t>Fejgl</t>
  </si>
  <si>
    <t>Horak</t>
  </si>
  <si>
    <t>Pospisil</t>
  </si>
  <si>
    <t>Dusek</t>
  </si>
  <si>
    <t>Dominik</t>
  </si>
  <si>
    <t>Vrab</t>
  </si>
  <si>
    <t>Jelinek</t>
  </si>
  <si>
    <t>Radim</t>
  </si>
  <si>
    <t>Rydz</t>
  </si>
  <si>
    <t>Soucek</t>
  </si>
  <si>
    <t>Gabriel</t>
  </si>
  <si>
    <t>Dousek</t>
  </si>
  <si>
    <t>JUNIOR 2007-2011 GIRLS</t>
  </si>
  <si>
    <t>Mendlova</t>
  </si>
  <si>
    <t>Tomanova</t>
  </si>
  <si>
    <t>Eva</t>
  </si>
  <si>
    <t>Zvadova</t>
  </si>
  <si>
    <t>Sara</t>
  </si>
  <si>
    <t>Auersvaldova</t>
  </si>
  <si>
    <t>Agata</t>
  </si>
  <si>
    <t>Chymcakova</t>
  </si>
  <si>
    <t>Hockova</t>
  </si>
  <si>
    <t>Mariana</t>
  </si>
  <si>
    <t>Smidova</t>
  </si>
  <si>
    <t>Hana</t>
  </si>
  <si>
    <t>Viktorie</t>
  </si>
  <si>
    <t>Novosadova</t>
  </si>
</sst>
</file>

<file path=xl/styles.xml><?xml version="1.0" encoding="utf-8"?>
<styleSheet xmlns="http://schemas.openxmlformats.org/spreadsheetml/2006/main">
  <numFmts count="1">
    <numFmt numFmtId="0" formatCode="General"/>
  </numFmts>
  <fonts count="7">
    <font>
      <sz val="10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Helvetica"/>
    </font>
    <font>
      <sz val="10"/>
      <color indexed="8"/>
      <name val="Helvetica"/>
    </font>
    <font>
      <b val="1"/>
      <sz val="13"/>
      <color indexed="8"/>
      <name val="Helvetica"/>
    </font>
    <font>
      <sz val="13"/>
      <color indexed="8"/>
      <name val="Helvetica"/>
    </font>
  </fonts>
  <fills count="8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</fills>
  <borders count="34">
    <border>
      <left/>
      <right/>
      <top/>
      <bottom/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ck">
        <color indexed="8"/>
      </bottom>
      <diagonal/>
    </border>
    <border>
      <left style="thin">
        <color indexed="11"/>
      </left>
      <right/>
      <top style="thin">
        <color indexed="10"/>
      </top>
      <bottom style="thick">
        <color indexed="8"/>
      </bottom>
      <diagonal/>
    </border>
    <border>
      <left/>
      <right/>
      <top style="thin">
        <color indexed="10"/>
      </top>
      <bottom style="thick">
        <color indexed="8"/>
      </bottom>
      <diagonal/>
    </border>
    <border>
      <left/>
      <right style="thin">
        <color indexed="10"/>
      </right>
      <top style="thin">
        <color indexed="10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11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/>
      <right/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17"/>
      </right>
      <top style="thick">
        <color indexed="8"/>
      </top>
      <bottom style="thin">
        <color indexed="8"/>
      </bottom>
      <diagonal/>
    </border>
    <border>
      <left style="thin">
        <color indexed="17"/>
      </left>
      <right style="thin">
        <color indexed="17"/>
      </right>
      <top style="thick">
        <color indexed="8"/>
      </top>
      <bottom style="thin">
        <color indexed="8"/>
      </bottom>
      <diagonal/>
    </border>
    <border>
      <left style="thin">
        <color indexed="17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7"/>
      </right>
      <top style="thin">
        <color indexed="8"/>
      </top>
      <bottom style="thin">
        <color indexed="8"/>
      </bottom>
      <diagonal/>
    </border>
    <border>
      <left style="thin">
        <color indexed="17"/>
      </left>
      <right style="thin">
        <color indexed="17"/>
      </right>
      <top style="thin">
        <color indexed="8"/>
      </top>
      <bottom style="thin">
        <color indexed="8"/>
      </bottom>
      <diagonal/>
    </border>
    <border>
      <left style="thin">
        <color indexed="17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7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7"/>
      </right>
      <top style="thin">
        <color indexed="8"/>
      </top>
      <bottom style="thick">
        <color indexed="8"/>
      </bottom>
      <diagonal/>
    </border>
    <border>
      <left style="thin">
        <color indexed="17"/>
      </left>
      <right style="thin">
        <color indexed="17"/>
      </right>
      <top style="thin">
        <color indexed="8"/>
      </top>
      <bottom style="thick">
        <color indexed="8"/>
      </bottom>
      <diagonal/>
    </border>
    <border>
      <left style="thin">
        <color indexed="17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/>
      <right/>
      <top style="thin">
        <color indexed="11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83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3" fillId="2" borderId="1" applyNumberFormat="0" applyFont="1" applyFill="1" applyBorder="1" applyAlignment="1" applyProtection="0">
      <alignment horizontal="left" vertical="center" wrapText="1"/>
    </xf>
    <xf numFmtId="0" fontId="3" fillId="2" borderId="2" applyNumberFormat="0" applyFont="1" applyFill="1" applyBorder="1" applyAlignment="1" applyProtection="0">
      <alignment vertical="top" wrapText="1"/>
    </xf>
    <xf numFmtId="0" fontId="3" fillId="2" borderId="3" applyNumberFormat="0" applyFont="1" applyFill="1" applyBorder="1" applyAlignment="1" applyProtection="0">
      <alignment vertical="top" wrapText="1"/>
    </xf>
    <xf numFmtId="0" fontId="3" fillId="3" borderId="3" applyNumberFormat="0" applyFont="1" applyFill="1" applyBorder="1" applyAlignment="1" applyProtection="0">
      <alignment horizontal="center" vertical="center" wrapText="1"/>
    </xf>
    <xf numFmtId="0" fontId="4" fillId="2" borderId="3" applyNumberFormat="0" applyFont="1" applyFill="1" applyBorder="1" applyAlignment="1" applyProtection="0">
      <alignment horizontal="center" vertical="center" wrapText="1"/>
    </xf>
    <xf numFmtId="0" fontId="3" fillId="2" borderId="4" applyNumberFormat="0" applyFont="1" applyFill="1" applyBorder="1" applyAlignment="1" applyProtection="0">
      <alignment horizontal="center" vertical="center" wrapText="1"/>
    </xf>
    <xf numFmtId="49" fontId="4" fillId="2" borderId="5" applyNumberFormat="1" applyFont="1" applyFill="1" applyBorder="1" applyAlignment="1" applyProtection="0">
      <alignment horizontal="center" vertical="center" wrapText="1"/>
    </xf>
    <xf numFmtId="49" fontId="3" fillId="2" borderId="6" applyNumberFormat="1" applyFont="1" applyFill="1" applyBorder="1" applyAlignment="1" applyProtection="0">
      <alignment horizontal="center" vertical="center" wrapText="1"/>
    </xf>
    <xf numFmtId="49" fontId="3" fillId="3" borderId="7" applyNumberFormat="1" applyFont="1" applyFill="1" applyBorder="1" applyAlignment="1" applyProtection="0">
      <alignment horizontal="center" vertical="center" wrapText="1"/>
    </xf>
    <xf numFmtId="49" fontId="3" fillId="2" borderId="8" applyNumberFormat="1" applyFont="1" applyFill="1" applyBorder="1" applyAlignment="1" applyProtection="0">
      <alignment horizontal="center" vertical="center" wrapText="1"/>
    </xf>
    <xf numFmtId="0" fontId="3" fillId="2" borderId="9" applyNumberFormat="0" applyFont="1" applyFill="1" applyBorder="1" applyAlignment="1" applyProtection="0">
      <alignment vertical="top" wrapText="1"/>
    </xf>
    <xf numFmtId="0" fontId="3" fillId="2" borderId="10" applyNumberFormat="0" applyFont="1" applyFill="1" applyBorder="1" applyAlignment="1" applyProtection="0">
      <alignment vertical="top" wrapText="1"/>
    </xf>
    <xf numFmtId="0" fontId="3" fillId="2" borderId="11" applyNumberFormat="0" applyFont="1" applyFill="1" applyBorder="1" applyAlignment="1" applyProtection="0">
      <alignment vertical="top" wrapText="1"/>
    </xf>
    <xf numFmtId="0" fontId="3" fillId="2" borderId="12" applyNumberFormat="0" applyFont="1" applyFill="1" applyBorder="1" applyAlignment="1" applyProtection="0">
      <alignment vertical="top" wrapText="1"/>
    </xf>
    <xf numFmtId="49" fontId="5" fillId="4" borderId="13" applyNumberFormat="1" applyFont="1" applyFill="1" applyBorder="1" applyAlignment="1" applyProtection="0">
      <alignment horizontal="center" vertical="top" wrapText="1"/>
    </xf>
    <xf numFmtId="0" fontId="3" fillId="4" borderId="14" applyNumberFormat="0" applyFont="1" applyFill="1" applyBorder="1" applyAlignment="1" applyProtection="0">
      <alignment vertical="top" wrapText="1"/>
    </xf>
    <xf numFmtId="0" fontId="4" fillId="3" borderId="15" applyNumberFormat="0" applyFont="1" applyFill="1" applyBorder="1" applyAlignment="1" applyProtection="0">
      <alignment horizontal="center" vertical="top" wrapText="1"/>
    </xf>
    <xf numFmtId="0" fontId="4" fillId="5" borderId="14" applyNumberFormat="0" applyFont="1" applyFill="1" applyBorder="1" applyAlignment="1" applyProtection="0">
      <alignment horizontal="center" vertical="top" wrapText="1"/>
    </xf>
    <xf numFmtId="0" fontId="3" fillId="5" borderId="16" applyNumberFormat="0" applyFont="1" applyFill="1" applyBorder="1" applyAlignment="1" applyProtection="0">
      <alignment horizontal="center" vertical="top" wrapText="1"/>
    </xf>
    <xf numFmtId="0" fontId="5" fillId="6" borderId="5" applyNumberFormat="1" applyFont="1" applyFill="1" applyBorder="1" applyAlignment="1" applyProtection="0">
      <alignment horizontal="center" vertical="top" wrapText="1"/>
    </xf>
    <xf numFmtId="49" fontId="5" fillId="6" borderId="6" applyNumberFormat="1" applyFont="1" applyFill="1" applyBorder="1" applyAlignment="1" applyProtection="0">
      <alignment horizontal="left" vertical="top" wrapText="1"/>
    </xf>
    <xf numFmtId="0" fontId="4" fillId="3" borderId="17" applyNumberFormat="0" applyFont="1" applyFill="1" applyBorder="1" applyAlignment="1" applyProtection="0">
      <alignment horizontal="center" vertical="top" wrapText="1"/>
    </xf>
    <xf numFmtId="49" fontId="6" fillId="6" borderId="6" applyNumberFormat="1" applyFont="1" applyFill="1" applyBorder="1" applyAlignment="1" applyProtection="0">
      <alignment horizontal="center" vertical="top" wrapText="1"/>
    </xf>
    <xf numFmtId="0" fontId="6" fillId="6" borderId="6" applyNumberFormat="1" applyFont="1" applyFill="1" applyBorder="1" applyAlignment="1" applyProtection="0">
      <alignment horizontal="center" vertical="top" wrapText="1"/>
    </xf>
    <xf numFmtId="0" fontId="5" fillId="6" borderId="8" applyNumberFormat="1" applyFont="1" applyFill="1" applyBorder="1" applyAlignment="1" applyProtection="0">
      <alignment horizontal="center" vertical="top" wrapText="1"/>
    </xf>
    <xf numFmtId="0" fontId="5" fillId="6" borderId="18" applyNumberFormat="1" applyFont="1" applyFill="1" applyBorder="1" applyAlignment="1" applyProtection="0">
      <alignment horizontal="center" vertical="top" wrapText="1"/>
    </xf>
    <xf numFmtId="49" fontId="5" fillId="6" borderId="17" applyNumberFormat="1" applyFont="1" applyFill="1" applyBorder="1" applyAlignment="1" applyProtection="0">
      <alignment horizontal="left" vertical="top" wrapText="1"/>
    </xf>
    <xf numFmtId="49" fontId="6" fillId="6" borderId="17" applyNumberFormat="1" applyFont="1" applyFill="1" applyBorder="1" applyAlignment="1" applyProtection="0">
      <alignment horizontal="center" vertical="top" wrapText="1"/>
    </xf>
    <xf numFmtId="0" fontId="6" fillId="6" borderId="17" applyNumberFormat="1" applyFont="1" applyFill="1" applyBorder="1" applyAlignment="1" applyProtection="0">
      <alignment horizontal="center" vertical="top" wrapText="1"/>
    </xf>
    <xf numFmtId="0" fontId="5" fillId="6" borderId="19" applyNumberFormat="1" applyFont="1" applyFill="1" applyBorder="1" applyAlignment="1" applyProtection="0">
      <alignment horizontal="center" vertical="top" wrapText="1"/>
    </xf>
    <xf numFmtId="0" fontId="6" fillId="6" borderId="17" applyNumberFormat="0" applyFont="1" applyFill="1" applyBorder="1" applyAlignment="1" applyProtection="0">
      <alignment horizontal="center" vertical="top" wrapText="1"/>
    </xf>
    <xf numFmtId="0" fontId="5" fillId="4" borderId="18" applyNumberFormat="1" applyFont="1" applyFill="1" applyBorder="1" applyAlignment="1" applyProtection="0">
      <alignment horizontal="center" vertical="top" wrapText="1"/>
    </xf>
    <xf numFmtId="49" fontId="5" fillId="4" borderId="17" applyNumberFormat="1" applyFont="1" applyFill="1" applyBorder="1" applyAlignment="1" applyProtection="0">
      <alignment horizontal="left" vertical="top" wrapText="1"/>
    </xf>
    <xf numFmtId="49" fontId="6" fillId="5" borderId="17" applyNumberFormat="1" applyFont="1" applyFill="1" applyBorder="1" applyAlignment="1" applyProtection="0">
      <alignment horizontal="center" vertical="top" wrapText="1"/>
    </xf>
    <xf numFmtId="0" fontId="6" fillId="5" borderId="17" applyNumberFormat="1" applyFont="1" applyFill="1" applyBorder="1" applyAlignment="1" applyProtection="0">
      <alignment horizontal="center" vertical="top" wrapText="1"/>
    </xf>
    <xf numFmtId="0" fontId="6" fillId="5" borderId="17" applyNumberFormat="0" applyFont="1" applyFill="1" applyBorder="1" applyAlignment="1" applyProtection="0">
      <alignment horizontal="center" vertical="top" wrapText="1"/>
    </xf>
    <xf numFmtId="0" fontId="5" fillId="5" borderId="19" applyNumberFormat="1" applyFont="1" applyFill="1" applyBorder="1" applyAlignment="1" applyProtection="0">
      <alignment horizontal="center" vertical="top" wrapText="1"/>
    </xf>
    <xf numFmtId="49" fontId="6" fillId="7" borderId="17" applyNumberFormat="1" applyFont="1" applyFill="1" applyBorder="1" applyAlignment="1" applyProtection="0">
      <alignment horizontal="center" vertical="top" wrapText="1"/>
    </xf>
    <xf numFmtId="0" fontId="6" fillId="7" borderId="17" applyNumberFormat="1" applyFont="1" applyFill="1" applyBorder="1" applyAlignment="1" applyProtection="0">
      <alignment horizontal="center" vertical="top" wrapText="1"/>
    </xf>
    <xf numFmtId="0" fontId="6" fillId="7" borderId="17" applyNumberFormat="0" applyFont="1" applyFill="1" applyBorder="1" applyAlignment="1" applyProtection="0">
      <alignment horizontal="center" vertical="top" wrapText="1"/>
    </xf>
    <xf numFmtId="0" fontId="5" fillId="7" borderId="19" applyNumberFormat="1" applyFont="1" applyFill="1" applyBorder="1" applyAlignment="1" applyProtection="0">
      <alignment horizontal="center" vertical="top" wrapText="1"/>
    </xf>
    <xf numFmtId="0" fontId="5" fillId="4" borderId="9" applyNumberFormat="1" applyFont="1" applyFill="1" applyBorder="1" applyAlignment="1" applyProtection="0">
      <alignment horizontal="center" vertical="top" wrapText="1"/>
    </xf>
    <xf numFmtId="49" fontId="5" fillId="4" borderId="10" applyNumberFormat="1" applyFont="1" applyFill="1" applyBorder="1" applyAlignment="1" applyProtection="0">
      <alignment horizontal="left" vertical="top" wrapText="1"/>
    </xf>
    <xf numFmtId="49" fontId="6" fillId="5" borderId="10" applyNumberFormat="1" applyFont="1" applyFill="1" applyBorder="1" applyAlignment="1" applyProtection="0">
      <alignment horizontal="center" vertical="top" wrapText="1"/>
    </xf>
    <xf numFmtId="0" fontId="6" fillId="5" borderId="10" applyNumberFormat="1" applyFont="1" applyFill="1" applyBorder="1" applyAlignment="1" applyProtection="0">
      <alignment horizontal="center" vertical="top" wrapText="1"/>
    </xf>
    <xf numFmtId="0" fontId="6" fillId="5" borderId="10" applyNumberFormat="0" applyFont="1" applyFill="1" applyBorder="1" applyAlignment="1" applyProtection="0">
      <alignment horizontal="center" vertical="top" wrapText="1"/>
    </xf>
    <xf numFmtId="0" fontId="5" fillId="5" borderId="12" applyNumberFormat="1" applyFont="1" applyFill="1" applyBorder="1" applyAlignment="1" applyProtection="0">
      <alignment horizontal="center" vertical="top" wrapText="1"/>
    </xf>
    <xf numFmtId="0" fontId="6" fillId="7" borderId="14" applyNumberFormat="0" applyFont="1" applyFill="1" applyBorder="1" applyAlignment="1" applyProtection="0">
      <alignment horizontal="center" vertical="top" wrapText="1"/>
    </xf>
    <xf numFmtId="0" fontId="5" fillId="7" borderId="16" applyNumberFormat="0" applyFont="1" applyFill="1" applyBorder="1" applyAlignment="1" applyProtection="0">
      <alignment horizontal="center" vertical="top" wrapText="1"/>
    </xf>
    <xf numFmtId="0" fontId="4" fillId="3" borderId="20" applyNumberFormat="0" applyFont="1" applyFill="1" applyBorder="1" applyAlignment="1" applyProtection="0">
      <alignment horizontal="center" vertical="top" wrapText="1"/>
    </xf>
    <xf numFmtId="0" fontId="4" fillId="3" borderId="11" applyNumberFormat="0" applyFont="1" applyFill="1" applyBorder="1" applyAlignment="1" applyProtection="0">
      <alignment horizontal="center" vertical="top" wrapText="1"/>
    </xf>
    <xf numFmtId="0" fontId="4" fillId="3" borderId="21" applyNumberFormat="0" applyFont="1" applyFill="1" applyBorder="1" applyAlignment="1" applyProtection="0">
      <alignment horizontal="center" vertical="top" wrapText="1"/>
    </xf>
    <xf numFmtId="49" fontId="6" fillId="7" borderId="10" applyNumberFormat="1" applyFont="1" applyFill="1" applyBorder="1" applyAlignment="1" applyProtection="0">
      <alignment horizontal="center" vertical="top" wrapText="1"/>
    </xf>
    <xf numFmtId="0" fontId="6" fillId="7" borderId="10" applyNumberFormat="1" applyFont="1" applyFill="1" applyBorder="1" applyAlignment="1" applyProtection="0">
      <alignment horizontal="center" vertical="top" wrapText="1"/>
    </xf>
    <xf numFmtId="0" fontId="6" fillId="7" borderId="10" applyNumberFormat="0" applyFont="1" applyFill="1" applyBorder="1" applyAlignment="1" applyProtection="0">
      <alignment horizontal="center" vertical="top" wrapText="1"/>
    </xf>
    <xf numFmtId="0" fontId="5" fillId="7" borderId="12" applyNumberFormat="1" applyFont="1" applyFill="1" applyBorder="1" applyAlignment="1" applyProtection="0">
      <alignment horizontal="center" vertical="top" wrapText="1"/>
    </xf>
    <xf numFmtId="0" fontId="4" fillId="3" borderId="22" applyNumberFormat="0" applyFont="1" applyFill="1" applyBorder="1" applyAlignment="1" applyProtection="0">
      <alignment horizontal="center" vertical="top" wrapText="1"/>
    </xf>
    <xf numFmtId="0" fontId="6" fillId="5" borderId="14" applyNumberFormat="0" applyFont="1" applyFill="1" applyBorder="1" applyAlignment="1" applyProtection="0">
      <alignment horizontal="center" vertical="top" wrapText="1"/>
    </xf>
    <xf numFmtId="0" fontId="5" fillId="5" borderId="16" applyNumberFormat="0" applyFont="1" applyFill="1" applyBorder="1" applyAlignment="1" applyProtection="0">
      <alignment horizontal="center" vertical="top" wrapText="1"/>
    </xf>
    <xf numFmtId="0" fontId="6" fillId="6" borderId="23" applyNumberFormat="1" applyFont="1" applyFill="1" applyBorder="1" applyAlignment="1" applyProtection="0">
      <alignment horizontal="center" vertical="top" wrapText="1"/>
    </xf>
    <xf numFmtId="0" fontId="6" fillId="6" borderId="24" applyNumberFormat="1" applyFont="1" applyFill="1" applyBorder="1" applyAlignment="1" applyProtection="0">
      <alignment horizontal="center" vertical="top" wrapText="1"/>
    </xf>
    <xf numFmtId="0" fontId="5" fillId="6" borderId="25" applyNumberFormat="1" applyFont="1" applyFill="1" applyBorder="1" applyAlignment="1" applyProtection="0">
      <alignment horizontal="center" vertical="top" wrapText="1"/>
    </xf>
    <xf numFmtId="0" fontId="6" fillId="6" borderId="26" applyNumberFormat="1" applyFont="1" applyFill="1" applyBorder="1" applyAlignment="1" applyProtection="0">
      <alignment horizontal="center" vertical="top" wrapText="1"/>
    </xf>
    <xf numFmtId="0" fontId="6" fillId="6" borderId="27" applyNumberFormat="1" applyFont="1" applyFill="1" applyBorder="1" applyAlignment="1" applyProtection="0">
      <alignment horizontal="center" vertical="top" wrapText="1"/>
    </xf>
    <xf numFmtId="0" fontId="6" fillId="6" borderId="28" applyNumberFormat="1" applyFont="1" applyFill="1" applyBorder="1" applyAlignment="1" applyProtection="0">
      <alignment horizontal="center" vertical="top" wrapText="1"/>
    </xf>
    <xf numFmtId="0" fontId="6" fillId="6" borderId="27" applyNumberFormat="0" applyFont="1" applyFill="1" applyBorder="1" applyAlignment="1" applyProtection="0">
      <alignment horizontal="center" vertical="top" wrapText="1"/>
    </xf>
    <xf numFmtId="0" fontId="5" fillId="6" borderId="29" applyNumberFormat="1" applyFont="1" applyFill="1" applyBorder="1" applyAlignment="1" applyProtection="0">
      <alignment horizontal="center" vertical="top" wrapText="1"/>
    </xf>
    <xf numFmtId="0" fontId="6" fillId="5" borderId="26" applyNumberFormat="1" applyFont="1" applyFill="1" applyBorder="1" applyAlignment="1" applyProtection="0">
      <alignment horizontal="center" vertical="top" wrapText="1"/>
    </xf>
    <xf numFmtId="0" fontId="6" fillId="5" borderId="27" applyNumberFormat="1" applyFont="1" applyFill="1" applyBorder="1" applyAlignment="1" applyProtection="0">
      <alignment horizontal="center" vertical="top" wrapText="1"/>
    </xf>
    <xf numFmtId="0" fontId="6" fillId="5" borderId="28" applyNumberFormat="1" applyFont="1" applyFill="1" applyBorder="1" applyAlignment="1" applyProtection="0">
      <alignment horizontal="center" vertical="top" wrapText="1"/>
    </xf>
    <xf numFmtId="0" fontId="6" fillId="5" borderId="27" applyNumberFormat="0" applyFont="1" applyFill="1" applyBorder="1" applyAlignment="1" applyProtection="0">
      <alignment horizontal="center" vertical="top" wrapText="1"/>
    </xf>
    <xf numFmtId="0" fontId="5" fillId="5" borderId="29" applyNumberFormat="1" applyFont="1" applyFill="1" applyBorder="1" applyAlignment="1" applyProtection="0">
      <alignment horizontal="center" vertical="top" wrapText="1"/>
    </xf>
    <xf numFmtId="0" fontId="6" fillId="7" borderId="26" applyNumberFormat="1" applyFont="1" applyFill="1" applyBorder="1" applyAlignment="1" applyProtection="0">
      <alignment horizontal="center" vertical="top" wrapText="1"/>
    </xf>
    <xf numFmtId="0" fontId="6" fillId="7" borderId="27" applyNumberFormat="1" applyFont="1" applyFill="1" applyBorder="1" applyAlignment="1" applyProtection="0">
      <alignment horizontal="center" vertical="top" wrapText="1"/>
    </xf>
    <xf numFmtId="0" fontId="6" fillId="7" borderId="27" applyNumberFormat="0" applyFont="1" applyFill="1" applyBorder="1" applyAlignment="1" applyProtection="0">
      <alignment horizontal="center" vertical="top" wrapText="1"/>
    </xf>
    <xf numFmtId="0" fontId="5" fillId="7" borderId="29" applyNumberFormat="1" applyFont="1" applyFill="1" applyBorder="1" applyAlignment="1" applyProtection="0">
      <alignment horizontal="center" vertical="top" wrapText="1"/>
    </xf>
    <xf numFmtId="0" fontId="6" fillId="5" borderId="30" applyNumberFormat="1" applyFont="1" applyFill="1" applyBorder="1" applyAlignment="1" applyProtection="0">
      <alignment horizontal="center" vertical="top" wrapText="1"/>
    </xf>
    <xf numFmtId="0" fontId="6" fillId="5" borderId="31" applyNumberFormat="1" applyFont="1" applyFill="1" applyBorder="1" applyAlignment="1" applyProtection="0">
      <alignment horizontal="center" vertical="top" wrapText="1"/>
    </xf>
    <xf numFmtId="0" fontId="6" fillId="5" borderId="31" applyNumberFormat="0" applyFont="1" applyFill="1" applyBorder="1" applyAlignment="1" applyProtection="0">
      <alignment horizontal="center" vertical="top" wrapText="1"/>
    </xf>
    <xf numFmtId="0" fontId="5" fillId="5" borderId="32" applyNumberFormat="1" applyFont="1" applyFill="1" applyBorder="1" applyAlignment="1" applyProtection="0">
      <alignment horizontal="center" vertical="top" wrapText="1"/>
    </xf>
    <xf numFmtId="0" fontId="4" fillId="3" borderId="33" applyNumberFormat="0" applyFont="1" applyFill="1" applyBorder="1" applyAlignment="1" applyProtection="0">
      <alignment horizontal="center"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aaaaa"/>
      <rgbColor rgb="ffa5a5a5"/>
      <rgbColor rgb="ffffe061"/>
      <rgbColor rgb="ffdbdbdb"/>
      <rgbColor rgb="ffffffff"/>
      <rgbColor rgb="fffff056"/>
      <rgbColor rgb="fff4f4f4"/>
      <rgbColor rgb="ff51515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06"/>
  <sheetViews>
    <sheetView workbookViewId="0" showGridLines="0" defaultGridColor="1"/>
  </sheetViews>
  <sheetFormatPr defaultColWidth="4" defaultRowHeight="18" customHeight="1" outlineLevelRow="0" outlineLevelCol="0"/>
  <cols>
    <col min="1" max="1" width="6" style="1" customWidth="1"/>
    <col min="2" max="2" width="21.8516" style="1" customWidth="1"/>
    <col min="3" max="3" width="21.6719" style="1" customWidth="1"/>
    <col min="4" max="4" hidden="1" width="4" style="1" customWidth="1"/>
    <col min="5" max="15" width="10.8516" style="1" customWidth="1"/>
    <col min="16" max="16384" width="4" style="1" customWidth="1"/>
  </cols>
  <sheetData>
    <row r="1" ht="21.65" customHeight="1">
      <c r="A1" s="2"/>
      <c r="B1" s="3"/>
      <c r="C1" s="4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7"/>
    </row>
    <row r="2" ht="9.5" customHeight="1">
      <c r="A2" t="s" s="8">
        <v>0</v>
      </c>
      <c r="B2" t="s" s="9">
        <v>1</v>
      </c>
      <c r="C2" t="s" s="9">
        <v>2</v>
      </c>
      <c r="D2" t="s" s="10">
        <v>3</v>
      </c>
      <c r="E2" t="s" s="9">
        <v>4</v>
      </c>
      <c r="F2" t="s" s="9">
        <v>5</v>
      </c>
      <c r="G2" t="s" s="9">
        <v>6</v>
      </c>
      <c r="H2" t="s" s="9">
        <v>7</v>
      </c>
      <c r="I2" t="s" s="9">
        <v>8</v>
      </c>
      <c r="J2" t="s" s="9">
        <v>9</v>
      </c>
      <c r="K2" t="s" s="9">
        <v>10</v>
      </c>
      <c r="L2" t="s" s="9">
        <v>11</v>
      </c>
      <c r="M2" t="s" s="9">
        <v>12</v>
      </c>
      <c r="N2" t="s" s="9">
        <v>13</v>
      </c>
      <c r="O2" t="s" s="11">
        <v>14</v>
      </c>
    </row>
    <row r="3" ht="36" customHeight="1">
      <c r="A3" s="12"/>
      <c r="B3" s="13"/>
      <c r="C3" s="13"/>
      <c r="D3" s="14"/>
      <c r="E3" s="13"/>
      <c r="F3" s="13"/>
      <c r="G3" s="13"/>
      <c r="H3" s="13"/>
      <c r="I3" s="13"/>
      <c r="J3" s="13"/>
      <c r="K3" s="13"/>
      <c r="L3" s="13"/>
      <c r="M3" s="13"/>
      <c r="N3" s="13"/>
      <c r="O3" s="15"/>
    </row>
    <row r="4" ht="27" customHeight="1">
      <c r="A4" t="s" s="16">
        <v>15</v>
      </c>
      <c r="B4" s="17"/>
      <c r="C4" s="17"/>
      <c r="D4" s="18"/>
      <c r="E4" s="19"/>
      <c r="F4" s="19"/>
      <c r="G4" s="19"/>
      <c r="H4" s="19"/>
      <c r="I4" s="19"/>
      <c r="J4" s="19"/>
      <c r="K4" s="19"/>
      <c r="L4" s="19"/>
      <c r="M4" s="19"/>
      <c r="N4" s="19"/>
      <c r="O4" s="20"/>
    </row>
    <row r="5" ht="26" customHeight="1">
      <c r="A5" s="21">
        <v>1</v>
      </c>
      <c r="B5" t="s" s="22">
        <v>16</v>
      </c>
      <c r="C5" t="s" s="22">
        <v>17</v>
      </c>
      <c r="D5" s="23"/>
      <c r="E5" t="s" s="24">
        <v>18</v>
      </c>
      <c r="F5" s="25">
        <v>717374</v>
      </c>
      <c r="G5" s="25">
        <v>40</v>
      </c>
      <c r="H5" s="25">
        <v>20</v>
      </c>
      <c r="I5" s="25">
        <v>0</v>
      </c>
      <c r="J5" s="25">
        <v>56</v>
      </c>
      <c r="K5" s="25">
        <v>16</v>
      </c>
      <c r="L5" s="25">
        <v>16</v>
      </c>
      <c r="M5" s="25">
        <v>80</v>
      </c>
      <c r="N5" s="25">
        <v>30</v>
      </c>
      <c r="O5" s="26" cm="1">
        <f t="array" ref="O5">SUM((LARGE(G5:N5,{1;2;3;4;5})))</f>
        <v>226</v>
      </c>
    </row>
    <row r="6" ht="25" customHeight="1">
      <c r="A6" s="27">
        <v>2</v>
      </c>
      <c r="B6" t="s" s="28">
        <v>19</v>
      </c>
      <c r="C6" t="s" s="28">
        <v>20</v>
      </c>
      <c r="D6" s="23"/>
      <c r="E6" t="s" s="29">
        <v>18</v>
      </c>
      <c r="F6" s="30">
        <v>773631</v>
      </c>
      <c r="G6" s="30">
        <v>32</v>
      </c>
      <c r="H6" s="30">
        <v>16</v>
      </c>
      <c r="I6" s="30">
        <v>10</v>
      </c>
      <c r="J6" s="30">
        <v>70</v>
      </c>
      <c r="K6" s="30">
        <v>20</v>
      </c>
      <c r="L6" s="30">
        <v>20</v>
      </c>
      <c r="M6" s="30">
        <v>64</v>
      </c>
      <c r="N6" s="30">
        <v>24</v>
      </c>
      <c r="O6" s="31" cm="1">
        <f t="array" ref="O6">SUM((LARGE(G6:N6,{1;2;3;4;5})))</f>
        <v>210</v>
      </c>
    </row>
    <row r="7" ht="25" customHeight="1">
      <c r="A7" s="27">
        <v>3</v>
      </c>
      <c r="B7" t="s" s="28">
        <v>21</v>
      </c>
      <c r="C7" t="s" s="28">
        <v>22</v>
      </c>
      <c r="D7" s="23"/>
      <c r="E7" t="s" s="29">
        <v>18</v>
      </c>
      <c r="F7" s="30">
        <v>778237</v>
      </c>
      <c r="G7" s="30">
        <v>24</v>
      </c>
      <c r="H7" s="30">
        <v>0</v>
      </c>
      <c r="I7" s="30">
        <v>0</v>
      </c>
      <c r="J7" s="30">
        <v>35</v>
      </c>
      <c r="K7" s="30">
        <v>0</v>
      </c>
      <c r="L7" s="30">
        <v>0</v>
      </c>
      <c r="M7" s="30">
        <v>40</v>
      </c>
      <c r="N7" s="32"/>
      <c r="O7" s="31" cm="1">
        <f t="array" ref="O7">SUM((LARGE(G7:N7,{1;2;3;4;5})))</f>
        <v>99</v>
      </c>
    </row>
    <row r="8" ht="25" customHeight="1">
      <c r="A8" s="33">
        <v>4</v>
      </c>
      <c r="B8" t="s" s="34">
        <v>23</v>
      </c>
      <c r="C8" t="s" s="34">
        <v>24</v>
      </c>
      <c r="D8" s="23"/>
      <c r="E8" t="s" s="35">
        <v>18</v>
      </c>
      <c r="F8" s="36">
        <v>778959</v>
      </c>
      <c r="G8" s="36">
        <v>0</v>
      </c>
      <c r="H8" s="36">
        <v>0</v>
      </c>
      <c r="I8" s="36">
        <v>0</v>
      </c>
      <c r="J8" s="36">
        <v>42</v>
      </c>
      <c r="K8" s="36">
        <v>0</v>
      </c>
      <c r="L8" s="36">
        <v>0</v>
      </c>
      <c r="M8" s="36">
        <v>48</v>
      </c>
      <c r="N8" s="37"/>
      <c r="O8" s="38" cm="1">
        <f t="array" ref="O8">SUM((LARGE(G8:N8,{1;2;3;4;5})))</f>
        <v>90</v>
      </c>
    </row>
    <row r="9" ht="25" customHeight="1">
      <c r="A9" s="33">
        <v>5</v>
      </c>
      <c r="B9" t="s" s="34">
        <v>25</v>
      </c>
      <c r="C9" t="s" s="34">
        <v>26</v>
      </c>
      <c r="D9" s="23"/>
      <c r="E9" t="s" s="39">
        <v>18</v>
      </c>
      <c r="F9" t="s" s="39">
        <v>27</v>
      </c>
      <c r="G9" s="40">
        <v>0</v>
      </c>
      <c r="H9" s="40">
        <v>0</v>
      </c>
      <c r="I9" s="40">
        <v>0</v>
      </c>
      <c r="J9" s="40">
        <v>25.2</v>
      </c>
      <c r="K9" s="40">
        <v>0</v>
      </c>
      <c r="L9" s="40">
        <v>0</v>
      </c>
      <c r="M9" s="40">
        <v>32</v>
      </c>
      <c r="N9" s="41"/>
      <c r="O9" s="42" cm="1">
        <f t="array" ref="O9">SUM((LARGE(G9:N9,{1;2;3;4;5})))</f>
        <v>57.2</v>
      </c>
    </row>
    <row r="10" ht="25" customHeight="1">
      <c r="A10" s="33">
        <v>6</v>
      </c>
      <c r="B10" t="s" s="34">
        <v>28</v>
      </c>
      <c r="C10" t="s" s="34">
        <v>29</v>
      </c>
      <c r="D10" s="23"/>
      <c r="E10" t="s" s="35">
        <v>18</v>
      </c>
      <c r="F10" t="s" s="35">
        <v>27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36</v>
      </c>
      <c r="N10" s="36">
        <v>18</v>
      </c>
      <c r="O10" s="38" cm="1">
        <f t="array" ref="O10">SUM((LARGE(G10:N10,{1;2;3;4;5})))</f>
        <v>54</v>
      </c>
    </row>
    <row r="11" ht="25" customHeight="1">
      <c r="A11" s="33">
        <v>7</v>
      </c>
      <c r="B11" t="s" s="34">
        <v>30</v>
      </c>
      <c r="C11" t="s" s="34">
        <v>31</v>
      </c>
      <c r="D11" s="23"/>
      <c r="E11" t="s" s="39">
        <v>18</v>
      </c>
      <c r="F11" t="s" s="39">
        <v>27</v>
      </c>
      <c r="G11" s="40">
        <v>20</v>
      </c>
      <c r="H11" s="40">
        <v>0</v>
      </c>
      <c r="I11" s="40">
        <v>0</v>
      </c>
      <c r="J11" s="40">
        <v>31.5</v>
      </c>
      <c r="K11" s="40">
        <v>0</v>
      </c>
      <c r="L11" s="40">
        <v>0</v>
      </c>
      <c r="M11" s="40">
        <v>0</v>
      </c>
      <c r="N11" s="41"/>
      <c r="O11" s="42" cm="1">
        <f t="array" ref="O11">SUM((LARGE(G11:N11,{1;2;3;4;5})))</f>
        <v>51.5</v>
      </c>
    </row>
    <row r="12" ht="25" customHeight="1">
      <c r="A12" s="33">
        <v>8</v>
      </c>
      <c r="B12" t="s" s="34">
        <v>32</v>
      </c>
      <c r="C12" t="s" s="34">
        <v>33</v>
      </c>
      <c r="D12" s="23"/>
      <c r="E12" t="s" s="35">
        <v>18</v>
      </c>
      <c r="F12" s="36">
        <v>778855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28.8</v>
      </c>
      <c r="N12" s="37"/>
      <c r="O12" s="38" cm="1">
        <f t="array" ref="O12">SUM((LARGE(G12:N12,{1;2;3;4;5})))</f>
        <v>28.8</v>
      </c>
    </row>
    <row r="13" ht="25" customHeight="1">
      <c r="A13" s="33">
        <v>9</v>
      </c>
      <c r="B13" t="s" s="34">
        <v>34</v>
      </c>
      <c r="C13" t="s" s="34">
        <v>35</v>
      </c>
      <c r="D13" s="23"/>
      <c r="E13" t="s" s="39">
        <v>18</v>
      </c>
      <c r="F13" t="s" s="39">
        <v>27</v>
      </c>
      <c r="G13" s="40">
        <v>0</v>
      </c>
      <c r="H13" s="40">
        <v>0</v>
      </c>
      <c r="I13" s="40">
        <v>0</v>
      </c>
      <c r="J13" s="40">
        <v>28</v>
      </c>
      <c r="K13" s="40">
        <v>0</v>
      </c>
      <c r="L13" s="40">
        <v>0</v>
      </c>
      <c r="M13" s="40">
        <v>0</v>
      </c>
      <c r="N13" s="41"/>
      <c r="O13" s="42" cm="1">
        <f t="array" ref="O13">SUM((LARGE(G13:N13,{1;2;3;4;5})))</f>
        <v>28</v>
      </c>
    </row>
    <row r="14" ht="26" customHeight="1">
      <c r="A14" s="43">
        <v>10</v>
      </c>
      <c r="B14" t="s" s="44">
        <v>36</v>
      </c>
      <c r="C14" t="s" s="44">
        <v>37</v>
      </c>
      <c r="D14" s="23"/>
      <c r="E14" t="s" s="45">
        <v>18</v>
      </c>
      <c r="F14" t="s" s="45">
        <v>27</v>
      </c>
      <c r="G14" s="46">
        <v>0</v>
      </c>
      <c r="H14" s="46">
        <v>0</v>
      </c>
      <c r="I14" s="46">
        <v>0</v>
      </c>
      <c r="J14" s="46">
        <v>0</v>
      </c>
      <c r="K14" s="46">
        <v>0</v>
      </c>
      <c r="L14" s="46">
        <v>0</v>
      </c>
      <c r="M14" s="46">
        <v>25.6</v>
      </c>
      <c r="N14" s="47"/>
      <c r="O14" s="48" cm="1">
        <f t="array" ref="O14">SUM((LARGE(G14:N14,{1;2;3;4;5})))</f>
        <v>25.6</v>
      </c>
    </row>
    <row r="15" ht="27" customHeight="1">
      <c r="A15" t="s" s="16">
        <v>38</v>
      </c>
      <c r="B15" s="17"/>
      <c r="C15" s="17"/>
      <c r="D15" s="18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50"/>
    </row>
    <row r="16" ht="26" customHeight="1">
      <c r="A16" s="21">
        <v>1</v>
      </c>
      <c r="B16" t="s" s="22">
        <v>39</v>
      </c>
      <c r="C16" t="s" s="22">
        <v>35</v>
      </c>
      <c r="D16" s="51"/>
      <c r="E16" t="s" s="24">
        <v>18</v>
      </c>
      <c r="F16" s="25">
        <v>773713</v>
      </c>
      <c r="G16" s="25">
        <v>48</v>
      </c>
      <c r="H16" s="25">
        <v>0</v>
      </c>
      <c r="I16" s="25">
        <v>50</v>
      </c>
      <c r="J16" s="25">
        <v>100</v>
      </c>
      <c r="K16" s="25">
        <v>60</v>
      </c>
      <c r="L16" s="25">
        <v>60</v>
      </c>
      <c r="M16" s="25">
        <v>80</v>
      </c>
      <c r="N16" s="25">
        <v>50</v>
      </c>
      <c r="O16" s="26" cm="1">
        <f t="array" ref="O16">SUM((LARGE(G16:N16,{1;2;3;4;5})))</f>
        <v>350</v>
      </c>
    </row>
    <row r="17" ht="25" customHeight="1">
      <c r="A17" s="27">
        <v>2</v>
      </c>
      <c r="B17" t="s" s="28">
        <v>39</v>
      </c>
      <c r="C17" t="s" s="28">
        <v>40</v>
      </c>
      <c r="D17" s="52"/>
      <c r="E17" t="s" s="29">
        <v>18</v>
      </c>
      <c r="F17" s="30">
        <v>773714</v>
      </c>
      <c r="G17" s="30">
        <v>60</v>
      </c>
      <c r="H17" s="30">
        <v>0</v>
      </c>
      <c r="I17" s="30">
        <v>40</v>
      </c>
      <c r="J17" s="30">
        <v>80</v>
      </c>
      <c r="K17" s="30">
        <v>48</v>
      </c>
      <c r="L17" s="30">
        <v>48</v>
      </c>
      <c r="M17" s="30">
        <v>64</v>
      </c>
      <c r="N17" s="30">
        <v>40</v>
      </c>
      <c r="O17" s="31" cm="1">
        <f t="array" ref="O17">SUM((LARGE(G17:N17,{1;2;3;4;5})))</f>
        <v>300</v>
      </c>
    </row>
    <row r="18" ht="25" customHeight="1">
      <c r="A18" s="27">
        <v>3</v>
      </c>
      <c r="B18" t="s" s="28">
        <v>41</v>
      </c>
      <c r="C18" t="s" s="28">
        <v>42</v>
      </c>
      <c r="D18" s="51"/>
      <c r="E18" t="s" s="29">
        <v>18</v>
      </c>
      <c r="F18" s="30">
        <v>774476</v>
      </c>
      <c r="G18" s="30">
        <v>27</v>
      </c>
      <c r="H18" s="30">
        <v>30</v>
      </c>
      <c r="I18" s="30">
        <v>22.5</v>
      </c>
      <c r="J18" s="30">
        <v>60</v>
      </c>
      <c r="K18" s="30">
        <v>36</v>
      </c>
      <c r="L18" s="30">
        <v>30</v>
      </c>
      <c r="M18" s="30">
        <v>48</v>
      </c>
      <c r="N18" s="30">
        <v>30</v>
      </c>
      <c r="O18" s="31" cm="1">
        <f t="array" ref="O18">SUM((LARGE(G18:N18,{1;2;3;4;5})))</f>
        <v>204</v>
      </c>
    </row>
    <row r="19" ht="25" customHeight="1">
      <c r="A19" s="33">
        <v>4</v>
      </c>
      <c r="B19" t="s" s="34">
        <v>43</v>
      </c>
      <c r="C19" t="s" s="34">
        <v>44</v>
      </c>
      <c r="D19" s="53"/>
      <c r="E19" t="s" s="39">
        <v>18</v>
      </c>
      <c r="F19" s="40">
        <v>777028</v>
      </c>
      <c r="G19" s="40">
        <v>36</v>
      </c>
      <c r="H19" s="40">
        <v>0</v>
      </c>
      <c r="I19" s="40">
        <v>0</v>
      </c>
      <c r="J19" s="40">
        <v>32</v>
      </c>
      <c r="K19" s="40">
        <v>24</v>
      </c>
      <c r="L19" s="40">
        <v>36</v>
      </c>
      <c r="M19" s="40">
        <v>25.6</v>
      </c>
      <c r="N19" s="40">
        <v>25</v>
      </c>
      <c r="O19" s="42" cm="1">
        <f t="array" ref="O19">SUM((LARGE(G19:N19,{1;2;3;4;5})))</f>
        <v>154.6</v>
      </c>
    </row>
    <row r="20" ht="25" customHeight="1">
      <c r="A20" s="33">
        <v>5</v>
      </c>
      <c r="B20" t="s" s="34">
        <v>45</v>
      </c>
      <c r="C20" t="s" s="34">
        <v>35</v>
      </c>
      <c r="D20" s="52"/>
      <c r="E20" t="s" s="35">
        <v>18</v>
      </c>
      <c r="F20" s="36">
        <v>709346</v>
      </c>
      <c r="G20" s="36">
        <v>30</v>
      </c>
      <c r="H20" s="36">
        <v>18</v>
      </c>
      <c r="I20" s="36">
        <v>30</v>
      </c>
      <c r="J20" s="36">
        <v>36</v>
      </c>
      <c r="K20" s="36">
        <v>27</v>
      </c>
      <c r="L20" s="36">
        <v>27</v>
      </c>
      <c r="M20" s="36">
        <v>28.8</v>
      </c>
      <c r="N20" s="36">
        <v>22.5</v>
      </c>
      <c r="O20" s="38" cm="1">
        <f t="array" ref="O20">SUM((LARGE(G20:N20,{1;2;3;4;5})))</f>
        <v>151.8</v>
      </c>
    </row>
    <row r="21" ht="25" customHeight="1">
      <c r="A21" s="33">
        <v>6</v>
      </c>
      <c r="B21" t="s" s="34">
        <v>46</v>
      </c>
      <c r="C21" t="s" s="34">
        <v>47</v>
      </c>
      <c r="D21" s="51"/>
      <c r="E21" t="s" s="39">
        <v>18</v>
      </c>
      <c r="F21" s="40">
        <v>779013</v>
      </c>
      <c r="G21" s="40">
        <v>0</v>
      </c>
      <c r="H21" s="40">
        <v>24</v>
      </c>
      <c r="I21" s="40">
        <v>25</v>
      </c>
      <c r="J21" s="40">
        <v>0</v>
      </c>
      <c r="K21" s="40">
        <v>30</v>
      </c>
      <c r="L21" s="40">
        <v>24</v>
      </c>
      <c r="M21" s="40">
        <v>0</v>
      </c>
      <c r="N21" s="41"/>
      <c r="O21" s="42" cm="1">
        <f t="array" ref="O21">SUM((LARGE(G21:N21,{1;2;3;4;5})))</f>
        <v>103</v>
      </c>
    </row>
    <row r="22" ht="25" customHeight="1">
      <c r="A22" s="33">
        <v>7</v>
      </c>
      <c r="B22" t="s" s="34">
        <v>48</v>
      </c>
      <c r="C22" t="s" s="34">
        <v>49</v>
      </c>
      <c r="D22" s="53"/>
      <c r="E22" t="s" s="35">
        <v>18</v>
      </c>
      <c r="F22" t="s" s="35">
        <v>27</v>
      </c>
      <c r="G22" s="36">
        <v>0</v>
      </c>
      <c r="H22" s="36">
        <v>0</v>
      </c>
      <c r="I22" s="36">
        <v>0</v>
      </c>
      <c r="J22" s="36">
        <v>45</v>
      </c>
      <c r="K22" s="36">
        <v>0</v>
      </c>
      <c r="L22" s="36">
        <v>0</v>
      </c>
      <c r="M22" s="36">
        <v>40</v>
      </c>
      <c r="N22" s="37"/>
      <c r="O22" s="38" cm="1">
        <f t="array" ref="O22">SUM((LARGE(G22:N22,{1;2;3;4;5})))</f>
        <v>85</v>
      </c>
    </row>
    <row r="23" ht="25" customHeight="1">
      <c r="A23" s="33">
        <v>8</v>
      </c>
      <c r="B23" t="s" s="34">
        <v>23</v>
      </c>
      <c r="C23" t="s" s="34">
        <v>50</v>
      </c>
      <c r="D23" s="53"/>
      <c r="E23" t="s" s="39">
        <v>18</v>
      </c>
      <c r="F23" s="40">
        <v>778958</v>
      </c>
      <c r="G23" s="40">
        <v>0</v>
      </c>
      <c r="H23" s="40">
        <v>0</v>
      </c>
      <c r="I23" s="40">
        <v>0</v>
      </c>
      <c r="J23" s="40">
        <v>40</v>
      </c>
      <c r="K23" s="40">
        <v>0</v>
      </c>
      <c r="L23" s="40">
        <v>0</v>
      </c>
      <c r="M23" s="40">
        <v>32</v>
      </c>
      <c r="N23" s="41"/>
      <c r="O23" s="42" cm="1">
        <f t="array" ref="O23">SUM((LARGE(G23:N23,{1;2;3;4;5})))</f>
        <v>72</v>
      </c>
    </row>
    <row r="24" ht="25" customHeight="1">
      <c r="A24" s="33">
        <v>9</v>
      </c>
      <c r="B24" t="s" s="34">
        <v>51</v>
      </c>
      <c r="C24" t="s" s="34">
        <v>52</v>
      </c>
      <c r="D24" s="53"/>
      <c r="E24" t="s" s="35">
        <v>18</v>
      </c>
      <c r="F24" s="36">
        <v>778241</v>
      </c>
      <c r="G24" s="36">
        <v>0</v>
      </c>
      <c r="H24" s="36">
        <v>0</v>
      </c>
      <c r="I24" s="36">
        <v>0</v>
      </c>
      <c r="J24" s="36">
        <v>29</v>
      </c>
      <c r="K24" s="36">
        <v>0</v>
      </c>
      <c r="L24" s="36">
        <v>0</v>
      </c>
      <c r="M24" s="36">
        <v>36</v>
      </c>
      <c r="N24" s="37"/>
      <c r="O24" s="38" cm="1">
        <f t="array" ref="O24">SUM((LARGE(G24:N24,{1;2;3;4;5})))</f>
        <v>65</v>
      </c>
    </row>
    <row r="25" ht="25" customHeight="1">
      <c r="A25" s="33">
        <v>10</v>
      </c>
      <c r="B25" t="s" s="34">
        <v>53</v>
      </c>
      <c r="C25" t="s" s="34">
        <v>54</v>
      </c>
      <c r="D25" s="53"/>
      <c r="E25" t="s" s="39">
        <v>18</v>
      </c>
      <c r="F25" s="40">
        <v>776951</v>
      </c>
      <c r="G25" s="40">
        <v>0</v>
      </c>
      <c r="H25" s="40">
        <v>0</v>
      </c>
      <c r="I25" s="40">
        <v>0</v>
      </c>
      <c r="J25" s="40">
        <v>50</v>
      </c>
      <c r="K25" s="40">
        <v>0</v>
      </c>
      <c r="L25" s="40">
        <v>0</v>
      </c>
      <c r="M25" s="40">
        <v>0</v>
      </c>
      <c r="N25" s="41"/>
      <c r="O25" s="42" cm="1">
        <f t="array" ref="O25">SUM((LARGE(G25:N25,{1;2;3;4;5})))</f>
        <v>50</v>
      </c>
    </row>
    <row r="26" ht="25" customHeight="1">
      <c r="A26" s="33">
        <v>11</v>
      </c>
      <c r="B26" t="s" s="34">
        <v>55</v>
      </c>
      <c r="C26" t="s" s="34">
        <v>56</v>
      </c>
      <c r="D26" s="53"/>
      <c r="E26" t="s" s="35">
        <v>18</v>
      </c>
      <c r="F26" s="36">
        <v>778173</v>
      </c>
      <c r="G26" s="36">
        <v>0</v>
      </c>
      <c r="H26" s="36">
        <v>0</v>
      </c>
      <c r="I26" s="36">
        <v>0</v>
      </c>
      <c r="J26" s="36">
        <v>26</v>
      </c>
      <c r="K26" s="36">
        <v>0</v>
      </c>
      <c r="L26" s="36">
        <v>0</v>
      </c>
      <c r="M26" s="36">
        <v>0</v>
      </c>
      <c r="N26" s="37"/>
      <c r="O26" s="38" cm="1">
        <f t="array" ref="O26">SUM((LARGE(G26:N26,{1;2;3;4;5})))</f>
        <v>26</v>
      </c>
    </row>
    <row r="27" ht="26" customHeight="1">
      <c r="A27" s="43">
        <v>12</v>
      </c>
      <c r="B27" t="s" s="44">
        <v>57</v>
      </c>
      <c r="C27" t="s" s="44">
        <v>58</v>
      </c>
      <c r="D27" s="53"/>
      <c r="E27" t="s" s="54">
        <v>18</v>
      </c>
      <c r="F27" t="s" s="54">
        <v>27</v>
      </c>
      <c r="G27" s="55">
        <v>24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6"/>
      <c r="O27" s="57" cm="1">
        <f t="array" ref="O27">SUM((LARGE(G27:N27,{1;2;3;4;5})))</f>
        <v>24</v>
      </c>
    </row>
    <row r="28" ht="27" customHeight="1">
      <c r="A28" t="s" s="16">
        <v>59</v>
      </c>
      <c r="B28" s="17"/>
      <c r="C28" s="17"/>
      <c r="D28" s="58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60"/>
    </row>
    <row r="29" ht="26" customHeight="1">
      <c r="A29" s="21">
        <v>1</v>
      </c>
      <c r="B29" t="s" s="22">
        <v>60</v>
      </c>
      <c r="C29" t="s" s="22">
        <v>61</v>
      </c>
      <c r="D29" s="51"/>
      <c r="E29" t="s" s="24">
        <v>18</v>
      </c>
      <c r="F29" s="25">
        <v>887898</v>
      </c>
      <c r="G29" s="61">
        <v>20</v>
      </c>
      <c r="H29" s="62">
        <v>20</v>
      </c>
      <c r="I29" s="62">
        <v>0</v>
      </c>
      <c r="J29" s="62">
        <v>40</v>
      </c>
      <c r="K29" s="62">
        <v>10</v>
      </c>
      <c r="L29" s="62">
        <v>10</v>
      </c>
      <c r="M29" s="62">
        <v>40</v>
      </c>
      <c r="N29" s="62">
        <v>20</v>
      </c>
      <c r="O29" s="63" cm="1">
        <f t="array" ref="O29">SUM((LARGE(G29:N29,{1;2;3;4;5})))</f>
        <v>140</v>
      </c>
    </row>
    <row r="30" ht="25" customHeight="1">
      <c r="A30" s="27">
        <v>2</v>
      </c>
      <c r="B30" t="s" s="28">
        <v>62</v>
      </c>
      <c r="C30" t="s" s="28">
        <v>63</v>
      </c>
      <c r="D30" s="53"/>
      <c r="E30" t="s" s="29">
        <v>18</v>
      </c>
      <c r="F30" s="30">
        <v>810898</v>
      </c>
      <c r="G30" s="64">
        <v>0</v>
      </c>
      <c r="H30" s="65">
        <v>0</v>
      </c>
      <c r="I30" s="66">
        <v>0</v>
      </c>
      <c r="J30" s="30">
        <v>24</v>
      </c>
      <c r="K30" s="64">
        <v>0</v>
      </c>
      <c r="L30" s="65">
        <v>0</v>
      </c>
      <c r="M30" s="65">
        <v>32</v>
      </c>
      <c r="N30" s="67"/>
      <c r="O30" s="68" cm="1">
        <f t="array" ref="O30">SUM((LARGE(G30:N30,{1;2;3;4;5})))</f>
        <v>56</v>
      </c>
    </row>
    <row r="31" ht="25" customHeight="1">
      <c r="A31" s="27">
        <v>3</v>
      </c>
      <c r="B31" t="s" s="28">
        <v>28</v>
      </c>
      <c r="C31" t="s" s="28">
        <v>64</v>
      </c>
      <c r="D31" s="53"/>
      <c r="E31" t="s" s="29">
        <v>18</v>
      </c>
      <c r="F31" s="30">
        <v>887880</v>
      </c>
      <c r="G31" s="64">
        <v>16</v>
      </c>
      <c r="H31" s="65">
        <v>0</v>
      </c>
      <c r="I31" s="65">
        <v>0</v>
      </c>
      <c r="J31" s="65">
        <v>0</v>
      </c>
      <c r="K31" s="65">
        <v>0</v>
      </c>
      <c r="L31" s="65">
        <v>0</v>
      </c>
      <c r="M31" s="65">
        <v>0</v>
      </c>
      <c r="N31" s="65">
        <v>16</v>
      </c>
      <c r="O31" s="68" cm="1">
        <f t="array" ref="O31">SUM((LARGE(G31:N31,{1;2;3;4;5})))</f>
        <v>32</v>
      </c>
    </row>
    <row r="32" ht="25" customHeight="1">
      <c r="A32" s="33">
        <v>3</v>
      </c>
      <c r="B32" t="s" s="34">
        <v>65</v>
      </c>
      <c r="C32" t="s" s="34">
        <v>66</v>
      </c>
      <c r="D32" s="53"/>
      <c r="E32" t="s" s="35">
        <v>18</v>
      </c>
      <c r="F32" s="36">
        <v>813016</v>
      </c>
      <c r="G32" s="69">
        <v>0</v>
      </c>
      <c r="H32" s="70">
        <v>0</v>
      </c>
      <c r="I32" s="71">
        <v>0</v>
      </c>
      <c r="J32" s="36">
        <v>32</v>
      </c>
      <c r="K32" s="69">
        <v>0</v>
      </c>
      <c r="L32" s="70">
        <v>0</v>
      </c>
      <c r="M32" s="70">
        <v>0</v>
      </c>
      <c r="N32" s="72"/>
      <c r="O32" s="73" cm="1">
        <f t="array" ref="O32">SUM((LARGE(G32:N32,{1;2;3;4;5})))</f>
        <v>32</v>
      </c>
    </row>
    <row r="33" ht="25" customHeight="1">
      <c r="A33" s="33">
        <v>5</v>
      </c>
      <c r="B33" t="s" s="34">
        <v>67</v>
      </c>
      <c r="C33" t="s" s="34">
        <v>61</v>
      </c>
      <c r="D33" s="53"/>
      <c r="E33" t="s" s="39">
        <v>18</v>
      </c>
      <c r="F33" s="40">
        <v>801341</v>
      </c>
      <c r="G33" s="74">
        <v>0</v>
      </c>
      <c r="H33" s="75">
        <v>0</v>
      </c>
      <c r="I33" s="75">
        <v>0</v>
      </c>
      <c r="J33" s="75">
        <v>0</v>
      </c>
      <c r="K33" s="75">
        <v>0</v>
      </c>
      <c r="L33" s="75">
        <v>0</v>
      </c>
      <c r="M33" s="75">
        <v>24</v>
      </c>
      <c r="N33" s="76"/>
      <c r="O33" s="77" cm="1">
        <f t="array" ref="O33">SUM((LARGE(G33:N33,{1;2;3;4;5})))</f>
        <v>24</v>
      </c>
    </row>
    <row r="34" ht="25" customHeight="1">
      <c r="A34" s="33">
        <v>6</v>
      </c>
      <c r="B34" t="s" s="34">
        <v>68</v>
      </c>
      <c r="C34" t="s" s="34">
        <v>69</v>
      </c>
      <c r="D34" s="53"/>
      <c r="E34" t="s" s="35">
        <v>18</v>
      </c>
      <c r="F34" t="s" s="35">
        <v>27</v>
      </c>
      <c r="G34" s="69">
        <v>0</v>
      </c>
      <c r="H34" s="70">
        <v>0</v>
      </c>
      <c r="I34" s="71">
        <v>0</v>
      </c>
      <c r="J34" s="36">
        <v>20</v>
      </c>
      <c r="K34" s="69">
        <v>0</v>
      </c>
      <c r="L34" s="70">
        <v>0</v>
      </c>
      <c r="M34" s="70">
        <v>0</v>
      </c>
      <c r="N34" s="72"/>
      <c r="O34" s="73" cm="1">
        <f t="array" ref="O34">SUM((LARGE(G34:N34,{1;2;3;4;5})))</f>
        <v>20</v>
      </c>
    </row>
    <row r="35" ht="25" customHeight="1">
      <c r="A35" s="33">
        <v>7</v>
      </c>
      <c r="B35" t="s" s="34">
        <v>70</v>
      </c>
      <c r="C35" t="s" s="34">
        <v>71</v>
      </c>
      <c r="D35" s="53"/>
      <c r="E35" t="s" s="39">
        <v>18</v>
      </c>
      <c r="F35" s="40">
        <v>891511</v>
      </c>
      <c r="G35" s="74">
        <v>0</v>
      </c>
      <c r="H35" s="75">
        <v>0</v>
      </c>
      <c r="I35" s="75">
        <v>0</v>
      </c>
      <c r="J35" s="75">
        <v>0</v>
      </c>
      <c r="K35" s="75">
        <v>0</v>
      </c>
      <c r="L35" s="75">
        <v>0</v>
      </c>
      <c r="M35" s="75">
        <v>20</v>
      </c>
      <c r="N35" s="76"/>
      <c r="O35" s="77" cm="1">
        <f t="array" ref="O35">SUM((LARGE(G35:N35,{1;2;3;4;5})))</f>
        <v>20</v>
      </c>
    </row>
    <row r="36" ht="26" customHeight="1">
      <c r="A36" s="43">
        <v>8</v>
      </c>
      <c r="B36" t="s" s="44">
        <v>72</v>
      </c>
      <c r="C36" t="s" s="44">
        <v>73</v>
      </c>
      <c r="D36" s="53"/>
      <c r="E36" t="s" s="45">
        <v>18</v>
      </c>
      <c r="F36" s="46">
        <v>891651</v>
      </c>
      <c r="G36" s="78">
        <v>0</v>
      </c>
      <c r="H36" s="79">
        <v>16</v>
      </c>
      <c r="I36" s="79">
        <v>0</v>
      </c>
      <c r="J36" s="79">
        <v>0</v>
      </c>
      <c r="K36" s="79">
        <v>0</v>
      </c>
      <c r="L36" s="79">
        <v>0</v>
      </c>
      <c r="M36" s="79">
        <v>0</v>
      </c>
      <c r="N36" s="80"/>
      <c r="O36" s="81" cm="1">
        <f t="array" ref="O36">SUM((LARGE(G36:N36,{1;2;3;4;5})))</f>
        <v>16</v>
      </c>
    </row>
    <row r="37" ht="27" customHeight="1">
      <c r="A37" t="s" s="16">
        <v>74</v>
      </c>
      <c r="B37" s="17"/>
      <c r="C37" s="17"/>
      <c r="D37" s="82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50"/>
    </row>
    <row r="38" ht="26" customHeight="1">
      <c r="A38" s="21">
        <v>1</v>
      </c>
      <c r="B38" t="s" s="22">
        <v>75</v>
      </c>
      <c r="C38" t="s" s="22">
        <v>76</v>
      </c>
      <c r="D38" s="53"/>
      <c r="E38" t="s" s="24">
        <v>18</v>
      </c>
      <c r="F38" s="25">
        <v>774477</v>
      </c>
      <c r="G38" s="25">
        <v>80</v>
      </c>
      <c r="H38" s="25">
        <v>0</v>
      </c>
      <c r="I38" s="25">
        <v>60</v>
      </c>
      <c r="J38" s="25">
        <v>100</v>
      </c>
      <c r="K38" s="25">
        <v>40</v>
      </c>
      <c r="L38" s="25">
        <v>40</v>
      </c>
      <c r="M38" s="25">
        <v>90</v>
      </c>
      <c r="N38" s="25">
        <v>32</v>
      </c>
      <c r="O38" s="26" cm="1">
        <f t="array" ref="O38">SUM((LARGE(G38:N38,{1;2;3;4;5})))</f>
        <v>370</v>
      </c>
    </row>
    <row r="39" ht="25" customHeight="1">
      <c r="A39" s="27">
        <v>2</v>
      </c>
      <c r="B39" t="s" s="28">
        <v>45</v>
      </c>
      <c r="C39" t="s" s="28">
        <v>77</v>
      </c>
      <c r="D39" s="53"/>
      <c r="E39" t="s" s="29">
        <v>18</v>
      </c>
      <c r="F39" s="30">
        <v>774474</v>
      </c>
      <c r="G39" s="30">
        <v>60</v>
      </c>
      <c r="H39" s="30">
        <v>20</v>
      </c>
      <c r="I39" s="30">
        <v>48</v>
      </c>
      <c r="J39" s="30">
        <v>32</v>
      </c>
      <c r="K39" s="30">
        <v>50</v>
      </c>
      <c r="L39" s="30">
        <v>32</v>
      </c>
      <c r="M39" s="30">
        <v>72</v>
      </c>
      <c r="N39" s="30">
        <v>24</v>
      </c>
      <c r="O39" s="31" cm="1">
        <f t="array" ref="O39">SUM((LARGE(G39:N39,{1;2;3;4;5})))</f>
        <v>262</v>
      </c>
    </row>
    <row r="40" ht="25" customHeight="1">
      <c r="A40" s="27">
        <v>3</v>
      </c>
      <c r="B40" t="s" s="28">
        <v>78</v>
      </c>
      <c r="C40" t="s" s="28">
        <v>79</v>
      </c>
      <c r="D40" s="53"/>
      <c r="E40" t="s" s="29">
        <v>18</v>
      </c>
      <c r="F40" s="30">
        <v>778209</v>
      </c>
      <c r="G40" s="30">
        <v>26</v>
      </c>
      <c r="H40" s="30">
        <v>0</v>
      </c>
      <c r="I40" s="30">
        <v>36</v>
      </c>
      <c r="J40" s="30">
        <v>60</v>
      </c>
      <c r="K40" s="30">
        <v>30</v>
      </c>
      <c r="L40" s="30">
        <v>24</v>
      </c>
      <c r="M40" s="30">
        <v>54</v>
      </c>
      <c r="N40" s="30">
        <v>20</v>
      </c>
      <c r="O40" s="31" cm="1">
        <f t="array" ref="O40">SUM((LARGE(G40:N40,{1;2;3;4;5})))</f>
        <v>206</v>
      </c>
    </row>
    <row r="41" ht="25" customHeight="1">
      <c r="A41" s="33">
        <v>4</v>
      </c>
      <c r="B41" t="s" s="34">
        <v>80</v>
      </c>
      <c r="C41" t="s" s="34">
        <v>81</v>
      </c>
      <c r="D41" s="53"/>
      <c r="E41" t="s" s="39">
        <v>18</v>
      </c>
      <c r="F41" s="40">
        <v>778014</v>
      </c>
      <c r="G41" s="40">
        <v>100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40</v>
      </c>
      <c r="O41" s="42" cm="1">
        <f t="array" ref="O41">SUM((LARGE(G41:N41,{1;2;3;4;5})))</f>
        <v>140</v>
      </c>
    </row>
    <row r="42" ht="25" customHeight="1">
      <c r="A42" s="33">
        <v>5</v>
      </c>
      <c r="B42" t="s" s="34">
        <v>82</v>
      </c>
      <c r="C42" t="s" s="34">
        <v>83</v>
      </c>
      <c r="D42" s="53"/>
      <c r="E42" t="s" s="35">
        <v>18</v>
      </c>
      <c r="F42" s="36">
        <v>776256</v>
      </c>
      <c r="G42" s="36">
        <v>50</v>
      </c>
      <c r="H42" s="36">
        <v>0</v>
      </c>
      <c r="I42" s="36">
        <v>0</v>
      </c>
      <c r="J42" s="36">
        <v>80</v>
      </c>
      <c r="K42" s="36">
        <v>0</v>
      </c>
      <c r="L42" s="36">
        <v>0</v>
      </c>
      <c r="M42" s="36">
        <v>0</v>
      </c>
      <c r="N42" s="37"/>
      <c r="O42" s="38" cm="1">
        <f t="array" ref="O42">SUM((LARGE(G42:N42,{1;2;3;4;5})))</f>
        <v>130</v>
      </c>
    </row>
    <row r="43" ht="25" customHeight="1">
      <c r="A43" s="33">
        <v>6</v>
      </c>
      <c r="B43" t="s" s="34">
        <v>84</v>
      </c>
      <c r="C43" t="s" s="34">
        <v>85</v>
      </c>
      <c r="D43" s="53"/>
      <c r="E43" t="s" s="39">
        <v>18</v>
      </c>
      <c r="F43" t="s" s="39">
        <v>27</v>
      </c>
      <c r="G43" s="40">
        <v>29</v>
      </c>
      <c r="H43" s="40">
        <v>0</v>
      </c>
      <c r="I43" s="40">
        <v>0</v>
      </c>
      <c r="J43" s="40">
        <v>29</v>
      </c>
      <c r="K43" s="40">
        <v>25</v>
      </c>
      <c r="L43" s="40">
        <v>0</v>
      </c>
      <c r="M43" s="40">
        <v>28.8</v>
      </c>
      <c r="N43" s="41"/>
      <c r="O43" s="42" cm="1">
        <f t="array" ref="O43">SUM((LARGE(G43:N43,{1;2;3;4;5})))</f>
        <v>111.8</v>
      </c>
    </row>
    <row r="44" ht="25" customHeight="1">
      <c r="A44" s="33">
        <v>7</v>
      </c>
      <c r="B44" t="s" s="34">
        <v>86</v>
      </c>
      <c r="C44" t="s" s="34">
        <v>87</v>
      </c>
      <c r="D44" s="53"/>
      <c r="E44" t="s" s="35">
        <v>18</v>
      </c>
      <c r="F44" s="36">
        <v>774468</v>
      </c>
      <c r="G44" s="36">
        <v>36</v>
      </c>
      <c r="H44" s="36">
        <v>0</v>
      </c>
      <c r="I44" s="36">
        <v>27</v>
      </c>
      <c r="J44" s="36">
        <v>45</v>
      </c>
      <c r="K44" s="36">
        <v>0</v>
      </c>
      <c r="L44" s="36">
        <v>0</v>
      </c>
      <c r="M44" s="36">
        <v>0</v>
      </c>
      <c r="N44" s="37"/>
      <c r="O44" s="38" cm="1">
        <f t="array" ref="O44">SUM((LARGE(G44:N44,{1;2;3;4;5})))</f>
        <v>108</v>
      </c>
    </row>
    <row r="45" ht="25" customHeight="1">
      <c r="A45" s="33">
        <v>8</v>
      </c>
      <c r="B45" t="s" s="34">
        <v>88</v>
      </c>
      <c r="C45" t="s" s="34">
        <v>89</v>
      </c>
      <c r="D45" s="53"/>
      <c r="E45" t="s" s="39">
        <v>18</v>
      </c>
      <c r="F45" s="41"/>
      <c r="G45" s="40">
        <v>32</v>
      </c>
      <c r="H45" s="40">
        <v>0</v>
      </c>
      <c r="I45" s="40">
        <v>0</v>
      </c>
      <c r="J45" s="40">
        <v>36</v>
      </c>
      <c r="K45" s="40">
        <v>0</v>
      </c>
      <c r="L45" s="40">
        <v>0</v>
      </c>
      <c r="M45" s="40">
        <v>36</v>
      </c>
      <c r="N45" s="41"/>
      <c r="O45" s="42" cm="1">
        <f t="array" ref="O45">SUM((LARGE(G45:N45,{1;2;3;4;5})))</f>
        <v>104</v>
      </c>
    </row>
    <row r="46" ht="25" customHeight="1">
      <c r="A46" s="33">
        <v>9</v>
      </c>
      <c r="B46" t="s" s="34">
        <v>48</v>
      </c>
      <c r="C46" t="s" s="34">
        <v>90</v>
      </c>
      <c r="D46" s="53"/>
      <c r="E46" t="s" s="35">
        <v>18</v>
      </c>
      <c r="F46" t="s" s="35">
        <v>27</v>
      </c>
      <c r="G46" s="36">
        <v>0</v>
      </c>
      <c r="H46" s="36">
        <v>0</v>
      </c>
      <c r="I46" s="36">
        <v>0</v>
      </c>
      <c r="J46" s="36">
        <v>40</v>
      </c>
      <c r="K46" s="36">
        <v>0</v>
      </c>
      <c r="L46" s="36">
        <v>0</v>
      </c>
      <c r="M46" s="36">
        <v>45</v>
      </c>
      <c r="N46" s="37"/>
      <c r="O46" s="38" cm="1">
        <f t="array" ref="O46">SUM((LARGE(G46:N46,{1;2;3;4;5})))</f>
        <v>85</v>
      </c>
    </row>
    <row r="47" ht="25" customHeight="1">
      <c r="A47" s="33">
        <v>10</v>
      </c>
      <c r="B47" t="s" s="34">
        <v>91</v>
      </c>
      <c r="C47" t="s" s="34">
        <v>92</v>
      </c>
      <c r="D47" s="53"/>
      <c r="E47" t="s" s="39">
        <v>18</v>
      </c>
      <c r="F47" t="s" s="39">
        <v>27</v>
      </c>
      <c r="G47" s="40">
        <v>40</v>
      </c>
      <c r="H47" s="40">
        <v>0</v>
      </c>
      <c r="I47" s="40">
        <v>0</v>
      </c>
      <c r="J47" s="40">
        <v>0</v>
      </c>
      <c r="K47" s="40">
        <v>22.5</v>
      </c>
      <c r="L47" s="40">
        <v>20</v>
      </c>
      <c r="M47" s="40">
        <v>0</v>
      </c>
      <c r="N47" s="41"/>
      <c r="O47" s="42" cm="1">
        <f t="array" ref="O47">SUM((LARGE(G47:N47,{1;2;3;4;5})))</f>
        <v>82.5</v>
      </c>
    </row>
    <row r="48" ht="25" customHeight="1">
      <c r="A48" s="33">
        <v>11</v>
      </c>
      <c r="B48" t="s" s="34">
        <v>21</v>
      </c>
      <c r="C48" t="s" s="34">
        <v>93</v>
      </c>
      <c r="D48" s="53"/>
      <c r="E48" t="s" s="35">
        <v>18</v>
      </c>
      <c r="F48" s="36">
        <v>774469</v>
      </c>
      <c r="G48" s="36">
        <v>45</v>
      </c>
      <c r="H48" s="36">
        <v>0</v>
      </c>
      <c r="I48" s="36">
        <v>30</v>
      </c>
      <c r="J48" s="36">
        <v>0</v>
      </c>
      <c r="K48" s="36">
        <v>0</v>
      </c>
      <c r="L48" s="36">
        <v>0</v>
      </c>
      <c r="M48" s="36">
        <v>0</v>
      </c>
      <c r="N48" s="37"/>
      <c r="O48" s="38" cm="1">
        <f t="array" ref="O48">SUM((LARGE(G48:N48,{1;2;3;4;5})))</f>
        <v>75</v>
      </c>
    </row>
    <row r="49" ht="25" customHeight="1">
      <c r="A49" s="33">
        <v>12</v>
      </c>
      <c r="B49" t="s" s="34">
        <v>39</v>
      </c>
      <c r="C49" t="s" s="34">
        <v>94</v>
      </c>
      <c r="D49" s="53"/>
      <c r="E49" t="s" s="39">
        <v>18</v>
      </c>
      <c r="F49" s="40">
        <v>717801</v>
      </c>
      <c r="G49" s="40">
        <v>0</v>
      </c>
      <c r="H49" s="40">
        <v>0</v>
      </c>
      <c r="I49" s="40">
        <v>0</v>
      </c>
      <c r="J49" s="40">
        <v>50</v>
      </c>
      <c r="K49" s="40">
        <v>0</v>
      </c>
      <c r="L49" s="40">
        <v>0</v>
      </c>
      <c r="M49" s="40">
        <v>0</v>
      </c>
      <c r="N49" s="41"/>
      <c r="O49" s="42" cm="1">
        <f t="array" ref="O49">SUM((LARGE(G49:N49,{1;2;3;4;5})))</f>
        <v>50</v>
      </c>
    </row>
    <row r="50" ht="25" customHeight="1">
      <c r="A50" s="33">
        <v>13</v>
      </c>
      <c r="B50" t="s" s="34">
        <v>95</v>
      </c>
      <c r="C50" t="s" s="34">
        <v>40</v>
      </c>
      <c r="D50" s="53"/>
      <c r="E50" t="s" s="35">
        <v>18</v>
      </c>
      <c r="F50" t="s" s="35">
        <v>27</v>
      </c>
      <c r="G50" s="36">
        <v>0</v>
      </c>
      <c r="H50" s="36">
        <v>0</v>
      </c>
      <c r="I50" s="36">
        <v>0</v>
      </c>
      <c r="J50" s="36">
        <v>0</v>
      </c>
      <c r="K50" s="36">
        <v>0</v>
      </c>
      <c r="L50" s="36">
        <v>0</v>
      </c>
      <c r="M50" s="36">
        <v>40.5</v>
      </c>
      <c r="N50" s="37"/>
      <c r="O50" s="38" cm="1">
        <f t="array" ref="O50">SUM((LARGE(G50:N50,{1;2;3;4;5})))</f>
        <v>40.5</v>
      </c>
    </row>
    <row r="51" ht="25" customHeight="1">
      <c r="A51" s="33">
        <v>14</v>
      </c>
      <c r="B51" t="s" s="34">
        <v>96</v>
      </c>
      <c r="C51" t="s" s="34">
        <v>77</v>
      </c>
      <c r="D51" s="53"/>
      <c r="E51" t="s" s="39">
        <v>18</v>
      </c>
      <c r="F51" t="s" s="39">
        <v>27</v>
      </c>
      <c r="G51" s="40">
        <v>0</v>
      </c>
      <c r="H51" s="40">
        <v>0</v>
      </c>
      <c r="I51" s="40">
        <v>0</v>
      </c>
      <c r="J51" s="40">
        <v>0</v>
      </c>
      <c r="K51" s="40">
        <v>0</v>
      </c>
      <c r="L51" s="40">
        <v>0</v>
      </c>
      <c r="M51" s="40">
        <v>32.4</v>
      </c>
      <c r="N51" s="41"/>
      <c r="O51" s="42" cm="1">
        <f t="array" ref="O51">SUM((LARGE(G51:N51,{1;2;3;4;5})))</f>
        <v>32.4</v>
      </c>
    </row>
    <row r="52" ht="25" customHeight="1">
      <c r="A52" s="33">
        <v>15</v>
      </c>
      <c r="B52" t="s" s="34">
        <v>97</v>
      </c>
      <c r="C52" t="s" s="34">
        <v>98</v>
      </c>
      <c r="D52" s="53"/>
      <c r="E52" t="s" s="35">
        <v>18</v>
      </c>
      <c r="F52" s="36">
        <v>779187</v>
      </c>
      <c r="G52" s="36">
        <v>0</v>
      </c>
      <c r="H52" s="36">
        <v>0</v>
      </c>
      <c r="I52" s="36">
        <v>0</v>
      </c>
      <c r="J52" s="36">
        <v>0</v>
      </c>
      <c r="K52" s="36">
        <v>0</v>
      </c>
      <c r="L52" s="36">
        <v>0</v>
      </c>
      <c r="M52" s="36">
        <v>26.1</v>
      </c>
      <c r="N52" s="37"/>
      <c r="O52" s="38" cm="1">
        <f t="array" ref="O52">SUM((LARGE(G52:N52,{1;2;3;4;5})))</f>
        <v>26.1</v>
      </c>
    </row>
    <row r="53" ht="25" customHeight="1">
      <c r="A53" s="33">
        <v>16</v>
      </c>
      <c r="B53" t="s" s="34">
        <v>99</v>
      </c>
      <c r="C53" t="s" s="34">
        <v>100</v>
      </c>
      <c r="D53" s="53"/>
      <c r="E53" t="s" s="39">
        <v>18</v>
      </c>
      <c r="F53" t="s" s="39">
        <v>27</v>
      </c>
      <c r="G53" s="40">
        <v>0</v>
      </c>
      <c r="H53" s="40">
        <v>0</v>
      </c>
      <c r="I53" s="40">
        <v>0</v>
      </c>
      <c r="J53" s="40">
        <v>26</v>
      </c>
      <c r="K53" s="40">
        <v>0</v>
      </c>
      <c r="L53" s="40">
        <v>0</v>
      </c>
      <c r="M53" s="40">
        <v>0</v>
      </c>
      <c r="N53" s="41"/>
      <c r="O53" s="42" cm="1">
        <f t="array" ref="O53">SUM((LARGE(G53:N53,{1;2;3;4;5})))</f>
        <v>26</v>
      </c>
    </row>
    <row r="54" ht="25" customHeight="1">
      <c r="A54" s="33">
        <v>17</v>
      </c>
      <c r="B54" t="s" s="34">
        <v>101</v>
      </c>
      <c r="C54" t="s" s="34">
        <v>102</v>
      </c>
      <c r="D54" s="53"/>
      <c r="E54" t="s" s="35">
        <v>18</v>
      </c>
      <c r="F54" s="36">
        <v>778917</v>
      </c>
      <c r="G54" s="36">
        <v>0</v>
      </c>
      <c r="H54" s="36">
        <v>0</v>
      </c>
      <c r="I54" s="36">
        <v>24</v>
      </c>
      <c r="J54" s="36">
        <v>0</v>
      </c>
      <c r="K54" s="36">
        <v>0</v>
      </c>
      <c r="L54" s="36">
        <v>0</v>
      </c>
      <c r="M54" s="36">
        <v>0</v>
      </c>
      <c r="N54" s="37"/>
      <c r="O54" s="38" cm="1">
        <f t="array" ref="O54">SUM((LARGE(G54:N54,{1;2;3;4;5})))</f>
        <v>24</v>
      </c>
    </row>
    <row r="55" ht="26" customHeight="1">
      <c r="A55" s="43">
        <v>18</v>
      </c>
      <c r="B55" t="s" s="44">
        <v>103</v>
      </c>
      <c r="C55" t="s" s="44">
        <v>104</v>
      </c>
      <c r="D55" s="53"/>
      <c r="E55" t="s" s="54">
        <v>18</v>
      </c>
      <c r="F55" s="55">
        <v>778912</v>
      </c>
      <c r="G55" s="55">
        <v>0</v>
      </c>
      <c r="H55" s="55">
        <v>16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6"/>
      <c r="O55" s="57" cm="1">
        <f t="array" ref="O55">SUM((LARGE(G55:N55,{1;2;3;4;5})))</f>
        <v>16</v>
      </c>
    </row>
    <row r="56" ht="27" customHeight="1">
      <c r="A56" t="s" s="16">
        <v>105</v>
      </c>
      <c r="B56" s="17"/>
      <c r="C56" s="17"/>
      <c r="D56" s="82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60"/>
    </row>
    <row r="57" ht="26" customHeight="1">
      <c r="A57" s="21">
        <v>1</v>
      </c>
      <c r="B57" t="s" s="22">
        <v>106</v>
      </c>
      <c r="C57" t="s" s="22">
        <v>107</v>
      </c>
      <c r="D57" s="53"/>
      <c r="E57" t="s" s="24">
        <v>18</v>
      </c>
      <c r="F57" s="25">
        <v>888163</v>
      </c>
      <c r="G57" s="25">
        <v>40</v>
      </c>
      <c r="H57" s="25">
        <v>0</v>
      </c>
      <c r="I57" s="25">
        <v>0</v>
      </c>
      <c r="J57" s="25">
        <v>42</v>
      </c>
      <c r="K57" s="25">
        <v>35</v>
      </c>
      <c r="L57" s="25">
        <v>35</v>
      </c>
      <c r="M57" s="25">
        <v>70</v>
      </c>
      <c r="N57" s="25">
        <v>32</v>
      </c>
      <c r="O57" s="26" cm="1">
        <f t="array" ref="O57">SUM((LARGE(G57:N57,{1;2;3;4;5})))</f>
        <v>222</v>
      </c>
    </row>
    <row r="58" ht="25" customHeight="1">
      <c r="A58" s="27">
        <v>2</v>
      </c>
      <c r="B58" t="s" s="28">
        <v>108</v>
      </c>
      <c r="C58" t="s" s="28">
        <v>109</v>
      </c>
      <c r="D58" s="53"/>
      <c r="E58" t="s" s="29">
        <v>18</v>
      </c>
      <c r="F58" s="30">
        <v>886798</v>
      </c>
      <c r="G58" s="30">
        <v>0</v>
      </c>
      <c r="H58" s="30">
        <v>0</v>
      </c>
      <c r="I58" s="30">
        <v>0</v>
      </c>
      <c r="J58" s="30">
        <v>70</v>
      </c>
      <c r="K58" s="30">
        <v>70</v>
      </c>
      <c r="L58" s="30">
        <v>70</v>
      </c>
      <c r="M58" s="30">
        <v>0</v>
      </c>
      <c r="N58" s="32"/>
      <c r="O58" s="31" cm="1">
        <f t="array" ref="O58">SUM((LARGE(G58:N58,{1;2;3;4;5})))</f>
        <v>210</v>
      </c>
    </row>
    <row r="59" ht="25" customHeight="1">
      <c r="A59" s="27">
        <v>3</v>
      </c>
      <c r="B59" t="s" s="28">
        <v>110</v>
      </c>
      <c r="C59" t="s" s="28">
        <v>111</v>
      </c>
      <c r="D59" s="53"/>
      <c r="E59" t="s" s="29">
        <v>18</v>
      </c>
      <c r="F59" s="30">
        <v>887888</v>
      </c>
      <c r="G59" s="30">
        <v>0</v>
      </c>
      <c r="H59" s="30">
        <v>0</v>
      </c>
      <c r="I59" s="30">
        <v>0</v>
      </c>
      <c r="J59" s="30">
        <v>56</v>
      </c>
      <c r="K59" s="30">
        <v>56</v>
      </c>
      <c r="L59" s="30">
        <v>56</v>
      </c>
      <c r="M59" s="30">
        <v>0</v>
      </c>
      <c r="N59" s="30">
        <v>40</v>
      </c>
      <c r="O59" s="31" cm="1">
        <f t="array" ref="O59">SUM((LARGE(G59:N59,{1;2;3;4;5})))</f>
        <v>208</v>
      </c>
    </row>
    <row r="60" ht="25" customHeight="1">
      <c r="A60" s="33">
        <v>4</v>
      </c>
      <c r="B60" t="s" s="34">
        <v>28</v>
      </c>
      <c r="C60" t="s" s="34">
        <v>112</v>
      </c>
      <c r="D60" s="53"/>
      <c r="E60" t="s" s="35">
        <v>18</v>
      </c>
      <c r="F60" s="36">
        <v>889991</v>
      </c>
      <c r="G60" s="36">
        <v>25</v>
      </c>
      <c r="H60" s="36">
        <v>0</v>
      </c>
      <c r="I60" s="36">
        <v>0</v>
      </c>
      <c r="J60" s="36">
        <v>35</v>
      </c>
      <c r="K60" s="36">
        <v>31.5</v>
      </c>
      <c r="L60" s="36">
        <v>31.5</v>
      </c>
      <c r="M60" s="36">
        <v>56</v>
      </c>
      <c r="N60" s="36">
        <v>20</v>
      </c>
      <c r="O60" s="38" cm="1">
        <f t="array" ref="O60">SUM((LARGE(G60:N60,{1;2;3;4;5})))</f>
        <v>179</v>
      </c>
    </row>
    <row r="61" ht="25" customHeight="1">
      <c r="A61" s="33">
        <v>5</v>
      </c>
      <c r="B61" t="s" s="34">
        <v>113</v>
      </c>
      <c r="C61" t="s" s="34">
        <v>114</v>
      </c>
      <c r="D61" s="53"/>
      <c r="E61" t="s" s="39">
        <v>18</v>
      </c>
      <c r="F61" s="40">
        <v>888161</v>
      </c>
      <c r="G61" s="40">
        <v>50</v>
      </c>
      <c r="H61" s="40">
        <v>0</v>
      </c>
      <c r="I61" s="40">
        <v>0</v>
      </c>
      <c r="J61" s="40">
        <v>0</v>
      </c>
      <c r="K61" s="40">
        <v>42</v>
      </c>
      <c r="L61" s="40">
        <v>42</v>
      </c>
      <c r="M61" s="40">
        <v>0</v>
      </c>
      <c r="N61" s="40">
        <v>24</v>
      </c>
      <c r="O61" s="42" cm="1">
        <f t="array" ref="O61">SUM((LARGE(G61:N61,{1;2;3;4;5})))</f>
        <v>158</v>
      </c>
    </row>
    <row r="62" ht="25" customHeight="1">
      <c r="A62" s="33">
        <v>6</v>
      </c>
      <c r="B62" t="s" s="34">
        <v>115</v>
      </c>
      <c r="C62" t="s" s="34">
        <v>116</v>
      </c>
      <c r="D62" s="53"/>
      <c r="E62" t="s" s="35">
        <v>18</v>
      </c>
      <c r="F62" s="36">
        <v>887893</v>
      </c>
      <c r="G62" s="36">
        <v>0</v>
      </c>
      <c r="H62" s="36">
        <v>0</v>
      </c>
      <c r="I62" s="36">
        <v>0</v>
      </c>
      <c r="J62" s="36">
        <v>31.5</v>
      </c>
      <c r="K62" s="36">
        <v>28</v>
      </c>
      <c r="L62" s="36">
        <v>28</v>
      </c>
      <c r="M62" s="36">
        <v>42</v>
      </c>
      <c r="N62" s="37"/>
      <c r="O62" s="38" cm="1">
        <f t="array" ref="O62">SUM((LARGE(G62:N62,{1;2;3;4;5})))</f>
        <v>129.5</v>
      </c>
    </row>
    <row r="63" ht="25" customHeight="1">
      <c r="A63" s="33">
        <v>7</v>
      </c>
      <c r="B63" t="s" s="34">
        <v>117</v>
      </c>
      <c r="C63" t="s" s="34">
        <v>118</v>
      </c>
      <c r="D63" s="53"/>
      <c r="E63" t="s" s="39">
        <v>18</v>
      </c>
      <c r="F63" s="40">
        <v>889205</v>
      </c>
      <c r="G63" s="40">
        <v>0</v>
      </c>
      <c r="H63" s="40">
        <v>10</v>
      </c>
      <c r="I63" s="40">
        <v>0</v>
      </c>
      <c r="J63" s="40">
        <v>25.2</v>
      </c>
      <c r="K63" s="40">
        <v>25.2</v>
      </c>
      <c r="L63" s="40">
        <v>25.2</v>
      </c>
      <c r="M63" s="40">
        <v>31.5</v>
      </c>
      <c r="N63" s="41"/>
      <c r="O63" s="42" cm="1">
        <f t="array" ref="O63">SUM((LARGE(G63:N63,{1;2;3;4;5})))</f>
        <v>117.1</v>
      </c>
    </row>
    <row r="64" ht="25" customHeight="1">
      <c r="A64" s="33">
        <v>8</v>
      </c>
      <c r="B64" t="s" s="34">
        <v>119</v>
      </c>
      <c r="C64" t="s" s="34">
        <v>71</v>
      </c>
      <c r="D64" s="53"/>
      <c r="E64" t="s" s="35">
        <v>18</v>
      </c>
      <c r="F64" t="s" s="35">
        <v>27</v>
      </c>
      <c r="G64" s="36">
        <v>0</v>
      </c>
      <c r="H64" s="36">
        <v>0</v>
      </c>
      <c r="I64" s="36">
        <v>0</v>
      </c>
      <c r="J64" s="36">
        <v>28</v>
      </c>
      <c r="K64" s="36">
        <v>0</v>
      </c>
      <c r="L64" s="36">
        <v>0</v>
      </c>
      <c r="M64" s="36">
        <v>35</v>
      </c>
      <c r="N64" s="37"/>
      <c r="O64" s="38" cm="1">
        <f t="array" ref="O64">SUM((LARGE(G64:N64,{1;2;3;4;5})))</f>
        <v>63</v>
      </c>
    </row>
    <row r="65" ht="25" customHeight="1">
      <c r="A65" s="33">
        <v>9</v>
      </c>
      <c r="B65" t="s" s="34">
        <v>120</v>
      </c>
      <c r="C65" t="s" s="34">
        <v>121</v>
      </c>
      <c r="D65" s="53"/>
      <c r="E65" t="s" s="39">
        <v>18</v>
      </c>
      <c r="F65" s="40">
        <v>887899</v>
      </c>
      <c r="G65" s="40">
        <v>30</v>
      </c>
      <c r="H65" s="40">
        <v>0</v>
      </c>
      <c r="I65" s="40">
        <v>10</v>
      </c>
      <c r="J65" s="40">
        <v>0</v>
      </c>
      <c r="K65" s="40">
        <v>0</v>
      </c>
      <c r="L65" s="40">
        <v>0</v>
      </c>
      <c r="M65" s="40">
        <v>0</v>
      </c>
      <c r="N65" s="41"/>
      <c r="O65" s="42" cm="1">
        <f t="array" ref="O65">SUM((LARGE(G65:N65,{1;2;3;4;5})))</f>
        <v>40</v>
      </c>
    </row>
    <row r="66" ht="25" customHeight="1">
      <c r="A66" s="33">
        <v>10</v>
      </c>
      <c r="B66" t="s" s="34">
        <v>122</v>
      </c>
      <c r="C66" t="s" s="34">
        <v>123</v>
      </c>
      <c r="D66" s="53"/>
      <c r="E66" t="s" s="35">
        <v>18</v>
      </c>
      <c r="F66" s="36">
        <v>888621</v>
      </c>
      <c r="G66" s="36">
        <v>0</v>
      </c>
      <c r="H66" s="36">
        <v>0</v>
      </c>
      <c r="I66" s="36">
        <v>0</v>
      </c>
      <c r="J66" s="36">
        <v>0</v>
      </c>
      <c r="K66" s="36">
        <v>0</v>
      </c>
      <c r="L66" s="36">
        <v>0</v>
      </c>
      <c r="M66" s="36">
        <v>28</v>
      </c>
      <c r="N66" s="37"/>
      <c r="O66" s="38" cm="1">
        <f t="array" ref="O66">SUM((LARGE(G66:N66,{1;2;3;4;5})))</f>
        <v>28</v>
      </c>
    </row>
    <row r="67" ht="25" customHeight="1">
      <c r="A67" s="33">
        <v>11</v>
      </c>
      <c r="B67" t="s" s="34">
        <v>67</v>
      </c>
      <c r="C67" t="s" s="34">
        <v>124</v>
      </c>
      <c r="D67" s="53"/>
      <c r="E67" t="s" s="39">
        <v>18</v>
      </c>
      <c r="F67" t="s" s="39">
        <v>27</v>
      </c>
      <c r="G67" s="40">
        <v>0</v>
      </c>
      <c r="H67" s="40">
        <v>0</v>
      </c>
      <c r="I67" s="40">
        <v>0</v>
      </c>
      <c r="J67" s="40">
        <v>0</v>
      </c>
      <c r="K67" s="40">
        <v>0</v>
      </c>
      <c r="L67" s="40">
        <v>0</v>
      </c>
      <c r="M67" s="40">
        <v>25.2</v>
      </c>
      <c r="N67" s="41"/>
      <c r="O67" s="42" cm="1">
        <f t="array" ref="O67">SUM((LARGE(G67:N67,{1;2;3;4;5})))</f>
        <v>25.2</v>
      </c>
    </row>
    <row r="68" ht="26" customHeight="1">
      <c r="A68" s="43">
        <v>12</v>
      </c>
      <c r="B68" t="s" s="44">
        <v>125</v>
      </c>
      <c r="C68" t="s" s="44">
        <v>126</v>
      </c>
      <c r="D68" s="53"/>
      <c r="E68" t="s" s="45">
        <v>18</v>
      </c>
      <c r="F68" t="s" s="45">
        <v>27</v>
      </c>
      <c r="G68" s="46">
        <v>22.5</v>
      </c>
      <c r="H68" s="46">
        <v>0</v>
      </c>
      <c r="I68" s="46">
        <v>0</v>
      </c>
      <c r="J68" s="46">
        <v>0</v>
      </c>
      <c r="K68" s="46">
        <v>0</v>
      </c>
      <c r="L68" s="46">
        <v>0</v>
      </c>
      <c r="M68" s="46">
        <v>0</v>
      </c>
      <c r="N68" s="47"/>
      <c r="O68" s="48" cm="1">
        <f t="array" ref="O68">SUM((LARGE(G68:N68,{1;2;3;4;5})))</f>
        <v>22.5</v>
      </c>
    </row>
    <row r="69" ht="27" customHeight="1">
      <c r="A69" t="s" s="16">
        <v>127</v>
      </c>
      <c r="B69" s="17"/>
      <c r="C69" s="17"/>
      <c r="D69" s="82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50"/>
    </row>
    <row r="70" ht="26" customHeight="1">
      <c r="A70" s="21">
        <v>1</v>
      </c>
      <c r="B70" t="s" s="22">
        <v>128</v>
      </c>
      <c r="C70" t="s" s="22">
        <v>92</v>
      </c>
      <c r="D70" s="53"/>
      <c r="E70" t="s" s="24">
        <v>18</v>
      </c>
      <c r="F70" s="25">
        <v>776423</v>
      </c>
      <c r="G70" s="25">
        <v>100</v>
      </c>
      <c r="H70" s="25">
        <v>0</v>
      </c>
      <c r="I70" s="25">
        <v>0</v>
      </c>
      <c r="J70" s="25">
        <v>0</v>
      </c>
      <c r="K70" s="25">
        <v>80</v>
      </c>
      <c r="L70" s="25">
        <v>70</v>
      </c>
      <c r="M70" s="25">
        <v>0</v>
      </c>
      <c r="N70" s="25">
        <v>64</v>
      </c>
      <c r="O70" s="26" cm="1">
        <f t="array" ref="O70">SUM((LARGE(G70:N70,{1;2;3;4;5})))</f>
        <v>314</v>
      </c>
    </row>
    <row r="71" ht="25" customHeight="1">
      <c r="A71" s="27">
        <v>2</v>
      </c>
      <c r="B71" t="s" s="28">
        <v>129</v>
      </c>
      <c r="C71" t="s" s="28">
        <v>130</v>
      </c>
      <c r="D71" s="53"/>
      <c r="E71" t="s" s="29">
        <v>18</v>
      </c>
      <c r="F71" s="30">
        <v>776425</v>
      </c>
      <c r="G71" s="30">
        <v>60</v>
      </c>
      <c r="H71" s="30">
        <v>0</v>
      </c>
      <c r="I71" s="30">
        <v>0</v>
      </c>
      <c r="J71" s="30">
        <v>100</v>
      </c>
      <c r="K71" s="30">
        <v>36</v>
      </c>
      <c r="L71" s="30">
        <v>42</v>
      </c>
      <c r="M71" s="30">
        <v>0</v>
      </c>
      <c r="N71" s="32"/>
      <c r="O71" s="31" cm="1">
        <f t="array" ref="O71">SUM((LARGE(G71:N71,{1;2;3;4;5})))</f>
        <v>238</v>
      </c>
    </row>
    <row r="72" ht="25" customHeight="1">
      <c r="A72" s="27">
        <v>3</v>
      </c>
      <c r="B72" t="s" s="28">
        <v>131</v>
      </c>
      <c r="C72" t="s" s="28">
        <v>132</v>
      </c>
      <c r="D72" s="53"/>
      <c r="E72" t="s" s="29">
        <v>18</v>
      </c>
      <c r="F72" s="30">
        <v>777752</v>
      </c>
      <c r="G72" s="30">
        <v>26</v>
      </c>
      <c r="H72" s="30">
        <v>40</v>
      </c>
      <c r="I72" s="30">
        <v>40</v>
      </c>
      <c r="J72" s="30">
        <v>36</v>
      </c>
      <c r="K72" s="30">
        <v>0</v>
      </c>
      <c r="L72" s="30">
        <v>35</v>
      </c>
      <c r="M72" s="30">
        <v>70</v>
      </c>
      <c r="N72" s="30">
        <v>32</v>
      </c>
      <c r="O72" s="31" cm="1">
        <f t="array" ref="O72">SUM((LARGE(G72:N72,{1;2;3;4;5})))</f>
        <v>221</v>
      </c>
    </row>
    <row r="73" ht="25" customHeight="1">
      <c r="A73" s="33">
        <v>4</v>
      </c>
      <c r="B73" t="s" s="34">
        <v>133</v>
      </c>
      <c r="C73" t="s" s="34">
        <v>134</v>
      </c>
      <c r="D73" s="53"/>
      <c r="E73" t="s" s="39">
        <v>18</v>
      </c>
      <c r="F73" s="40">
        <v>775377</v>
      </c>
      <c r="G73" s="40">
        <v>50</v>
      </c>
      <c r="H73" s="40">
        <v>0</v>
      </c>
      <c r="I73" s="40">
        <v>0</v>
      </c>
      <c r="J73" s="40">
        <v>0</v>
      </c>
      <c r="K73" s="40">
        <v>64</v>
      </c>
      <c r="L73" s="40">
        <v>56</v>
      </c>
      <c r="M73" s="40">
        <v>0</v>
      </c>
      <c r="N73" s="41"/>
      <c r="O73" s="42" cm="1">
        <f t="array" ref="O73">SUM((LARGE(G73:N73,{1;2;3;4;5})))</f>
        <v>170</v>
      </c>
    </row>
    <row r="74" ht="25" customHeight="1">
      <c r="A74" s="33">
        <v>5</v>
      </c>
      <c r="B74" t="s" s="34">
        <v>135</v>
      </c>
      <c r="C74" t="s" s="34">
        <v>136</v>
      </c>
      <c r="D74" s="53"/>
      <c r="E74" t="s" s="35">
        <v>18</v>
      </c>
      <c r="F74" s="36">
        <v>776950</v>
      </c>
      <c r="G74" s="36">
        <v>36</v>
      </c>
      <c r="H74" s="36">
        <v>0</v>
      </c>
      <c r="I74" s="36">
        <v>32</v>
      </c>
      <c r="J74" s="36">
        <v>32</v>
      </c>
      <c r="K74" s="36">
        <v>0</v>
      </c>
      <c r="L74" s="36">
        <v>0</v>
      </c>
      <c r="M74" s="36">
        <v>56</v>
      </c>
      <c r="N74" s="37"/>
      <c r="O74" s="38" cm="1">
        <f t="array" ref="O74">SUM((LARGE(G74:N74,{1;2;3;4;5})))</f>
        <v>156</v>
      </c>
    </row>
    <row r="75" ht="25" customHeight="1">
      <c r="A75" s="33">
        <v>6</v>
      </c>
      <c r="B75" t="s" s="34">
        <v>137</v>
      </c>
      <c r="C75" t="s" s="34">
        <v>40</v>
      </c>
      <c r="D75" s="53"/>
      <c r="E75" t="s" s="39">
        <v>18</v>
      </c>
      <c r="F75" s="40">
        <v>777047</v>
      </c>
      <c r="G75" s="40">
        <v>0</v>
      </c>
      <c r="H75" s="40">
        <v>0</v>
      </c>
      <c r="I75" s="40">
        <v>0</v>
      </c>
      <c r="J75" s="40">
        <v>22</v>
      </c>
      <c r="K75" s="40">
        <v>48</v>
      </c>
      <c r="L75" s="40">
        <v>31.5</v>
      </c>
      <c r="M75" s="40">
        <v>0</v>
      </c>
      <c r="N75" s="40">
        <v>48</v>
      </c>
      <c r="O75" s="42" cm="1">
        <f t="array" ref="O75">SUM((LARGE(G75:N75,{1;2;3;4;5})))</f>
        <v>149.5</v>
      </c>
    </row>
    <row r="76" ht="25" customHeight="1">
      <c r="A76" s="33">
        <v>7</v>
      </c>
      <c r="B76" t="s" s="34">
        <v>138</v>
      </c>
      <c r="C76" t="s" s="34">
        <v>50</v>
      </c>
      <c r="D76" s="53"/>
      <c r="E76" t="s" s="35">
        <v>18</v>
      </c>
      <c r="F76" s="36">
        <v>774779</v>
      </c>
      <c r="G76" s="36">
        <v>40</v>
      </c>
      <c r="H76" s="36">
        <v>0</v>
      </c>
      <c r="I76" s="36">
        <v>0</v>
      </c>
      <c r="J76" s="36">
        <v>0</v>
      </c>
      <c r="K76" s="36">
        <v>40</v>
      </c>
      <c r="L76" s="36">
        <v>28</v>
      </c>
      <c r="M76" s="36">
        <v>0</v>
      </c>
      <c r="N76" s="36">
        <v>36</v>
      </c>
      <c r="O76" s="38" cm="1">
        <f t="array" ref="O76">SUM((LARGE(G76:N76,{1;2;3;4;5})))</f>
        <v>144</v>
      </c>
    </row>
    <row r="77" ht="25" customHeight="1">
      <c r="A77" s="33">
        <v>8</v>
      </c>
      <c r="B77" t="s" s="34">
        <v>139</v>
      </c>
      <c r="C77" t="s" s="34">
        <v>136</v>
      </c>
      <c r="D77" s="53"/>
      <c r="E77" t="s" s="39">
        <v>18</v>
      </c>
      <c r="F77" s="40">
        <v>774769</v>
      </c>
      <c r="G77" s="40">
        <v>32</v>
      </c>
      <c r="H77" s="40">
        <v>0</v>
      </c>
      <c r="I77" s="40">
        <v>0</v>
      </c>
      <c r="J77" s="40">
        <v>80</v>
      </c>
      <c r="K77" s="40">
        <v>0</v>
      </c>
      <c r="L77" s="40">
        <v>0</v>
      </c>
      <c r="M77" s="40">
        <v>0</v>
      </c>
      <c r="N77" s="40">
        <v>28.8</v>
      </c>
      <c r="O77" s="42" cm="1">
        <f t="array" ref="O77">SUM((LARGE(G77:N77,{1;2;3;4;5})))</f>
        <v>140.8</v>
      </c>
    </row>
    <row r="78" ht="25" customHeight="1">
      <c r="A78" s="33">
        <v>9</v>
      </c>
      <c r="B78" t="s" s="34">
        <v>140</v>
      </c>
      <c r="C78" t="s" s="34">
        <v>94</v>
      </c>
      <c r="D78" s="53"/>
      <c r="E78" t="s" s="35">
        <v>18</v>
      </c>
      <c r="F78" s="36">
        <v>773708</v>
      </c>
      <c r="G78" s="36">
        <v>80</v>
      </c>
      <c r="H78" s="36">
        <v>0</v>
      </c>
      <c r="I78" s="36">
        <v>0</v>
      </c>
      <c r="J78" s="36">
        <v>60</v>
      </c>
      <c r="K78" s="36">
        <v>0</v>
      </c>
      <c r="L78" s="36">
        <v>0</v>
      </c>
      <c r="M78" s="36">
        <v>0</v>
      </c>
      <c r="N78" s="37"/>
      <c r="O78" s="38" cm="1">
        <f t="array" ref="O78">SUM((LARGE(G78:N78,{1;2;3;4;5})))</f>
        <v>140</v>
      </c>
    </row>
    <row r="79" ht="25" customHeight="1">
      <c r="A79" s="33">
        <v>10</v>
      </c>
      <c r="B79" t="s" s="34">
        <v>141</v>
      </c>
      <c r="C79" t="s" s="34">
        <v>142</v>
      </c>
      <c r="D79" s="53"/>
      <c r="E79" t="s" s="39">
        <v>18</v>
      </c>
      <c r="F79" s="40">
        <v>777956</v>
      </c>
      <c r="G79" s="40">
        <v>20</v>
      </c>
      <c r="H79" s="40">
        <v>24</v>
      </c>
      <c r="I79" s="40">
        <v>24</v>
      </c>
      <c r="J79" s="40">
        <v>29</v>
      </c>
      <c r="K79" s="40">
        <v>0</v>
      </c>
      <c r="L79" s="40">
        <v>0</v>
      </c>
      <c r="M79" s="40">
        <v>35</v>
      </c>
      <c r="N79" s="41"/>
      <c r="O79" s="42" cm="1">
        <f t="array" ref="O79">SUM((LARGE(G79:N79,{1;2;3;4;5})))</f>
        <v>132</v>
      </c>
    </row>
    <row r="80" ht="25" customHeight="1">
      <c r="A80" s="33">
        <v>11</v>
      </c>
      <c r="B80" t="s" s="34">
        <v>80</v>
      </c>
      <c r="C80" t="s" s="34">
        <v>143</v>
      </c>
      <c r="D80" s="53"/>
      <c r="E80" t="s" s="35">
        <v>18</v>
      </c>
      <c r="F80" s="36">
        <v>778015</v>
      </c>
      <c r="G80" s="36">
        <v>45</v>
      </c>
      <c r="H80" s="36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80</v>
      </c>
      <c r="O80" s="38" cm="1">
        <f t="array" ref="O80">SUM((LARGE(G80:N80,{1;2;3;4;5})))</f>
        <v>125</v>
      </c>
    </row>
    <row r="81" ht="25" customHeight="1">
      <c r="A81" s="33">
        <v>12</v>
      </c>
      <c r="B81" t="s" s="34">
        <v>141</v>
      </c>
      <c r="C81" t="s" s="34">
        <v>144</v>
      </c>
      <c r="D81" s="53"/>
      <c r="E81" t="s" s="39">
        <v>18</v>
      </c>
      <c r="F81" s="40">
        <v>777955</v>
      </c>
      <c r="G81" s="40">
        <v>18</v>
      </c>
      <c r="H81" s="40">
        <v>32</v>
      </c>
      <c r="I81" s="40">
        <v>20</v>
      </c>
      <c r="J81" s="40">
        <v>24</v>
      </c>
      <c r="K81" s="40">
        <v>0</v>
      </c>
      <c r="L81" s="40">
        <v>0</v>
      </c>
      <c r="M81" s="40">
        <v>25.2</v>
      </c>
      <c r="N81" s="41"/>
      <c r="O81" s="42" cm="1">
        <f t="array" ref="O81">SUM((LARGE(G81:N81,{1;2;3;4;5})))</f>
        <v>119.2</v>
      </c>
    </row>
    <row r="82" ht="25" customHeight="1">
      <c r="A82" s="33">
        <v>13</v>
      </c>
      <c r="B82" t="s" s="34">
        <v>145</v>
      </c>
      <c r="C82" t="s" s="34">
        <v>35</v>
      </c>
      <c r="D82" s="53"/>
      <c r="E82" t="s" s="35">
        <v>18</v>
      </c>
      <c r="F82" s="36">
        <v>774475</v>
      </c>
      <c r="G82" s="36">
        <v>24</v>
      </c>
      <c r="H82" s="36">
        <v>0</v>
      </c>
      <c r="I82" s="36">
        <v>0</v>
      </c>
      <c r="J82" s="36">
        <v>40</v>
      </c>
      <c r="K82" s="36">
        <v>0</v>
      </c>
      <c r="L82" s="36">
        <v>0</v>
      </c>
      <c r="M82" s="36">
        <v>42</v>
      </c>
      <c r="N82" s="37"/>
      <c r="O82" s="38" cm="1">
        <f t="array" ref="O82">SUM((LARGE(G82:N82,{1;2;3;4;5})))</f>
        <v>106</v>
      </c>
    </row>
    <row r="83" ht="25" customHeight="1">
      <c r="A83" s="33">
        <v>14</v>
      </c>
      <c r="B83" t="s" s="34">
        <v>146</v>
      </c>
      <c r="C83" t="s" s="34">
        <v>147</v>
      </c>
      <c r="D83" s="53"/>
      <c r="E83" t="s" s="39">
        <v>18</v>
      </c>
      <c r="F83" s="40">
        <v>774775</v>
      </c>
      <c r="G83" s="40">
        <v>22</v>
      </c>
      <c r="H83" s="40">
        <v>0</v>
      </c>
      <c r="I83" s="40">
        <v>0</v>
      </c>
      <c r="J83" s="40">
        <v>50</v>
      </c>
      <c r="K83" s="40">
        <v>0</v>
      </c>
      <c r="L83" s="40">
        <v>0</v>
      </c>
      <c r="M83" s="40">
        <v>0</v>
      </c>
      <c r="N83" s="40">
        <v>25.6</v>
      </c>
      <c r="O83" s="42" cm="1">
        <f t="array" ref="O83">SUM((LARGE(G83:N83,{1;2;3;4;5})))</f>
        <v>97.59999999999999</v>
      </c>
    </row>
    <row r="84" ht="25" customHeight="1">
      <c r="A84" s="33">
        <v>15</v>
      </c>
      <c r="B84" t="s" s="34">
        <v>148</v>
      </c>
      <c r="C84" t="s" s="34">
        <v>149</v>
      </c>
      <c r="D84" s="53"/>
      <c r="E84" t="s" s="35">
        <v>18</v>
      </c>
      <c r="F84" s="36">
        <v>776927</v>
      </c>
      <c r="G84" s="36">
        <v>0</v>
      </c>
      <c r="H84" s="36">
        <v>0</v>
      </c>
      <c r="I84" s="36">
        <v>0</v>
      </c>
      <c r="J84" s="36">
        <v>0</v>
      </c>
      <c r="K84" s="36">
        <v>32</v>
      </c>
      <c r="L84" s="36">
        <v>25.2</v>
      </c>
      <c r="M84" s="36">
        <v>0</v>
      </c>
      <c r="N84" s="37"/>
      <c r="O84" s="38" cm="1">
        <f t="array" ref="O84">SUM((LARGE(G84:N84,{1;2;3;4;5})))</f>
        <v>57.2</v>
      </c>
    </row>
    <row r="85" ht="25" customHeight="1">
      <c r="A85" s="33">
        <v>16</v>
      </c>
      <c r="B85" t="s" s="34">
        <v>150</v>
      </c>
      <c r="C85" t="s" s="34">
        <v>92</v>
      </c>
      <c r="D85" s="53"/>
      <c r="E85" t="s" s="39">
        <v>18</v>
      </c>
      <c r="F85" s="40">
        <v>779014</v>
      </c>
      <c r="G85" s="40">
        <v>0</v>
      </c>
      <c r="H85" s="40">
        <v>20</v>
      </c>
      <c r="I85" s="40">
        <v>0</v>
      </c>
      <c r="J85" s="40">
        <v>0</v>
      </c>
      <c r="K85" s="40">
        <v>28.8</v>
      </c>
      <c r="L85" s="40">
        <v>0</v>
      </c>
      <c r="M85" s="40">
        <v>0</v>
      </c>
      <c r="N85" s="41"/>
      <c r="O85" s="42" cm="1">
        <f t="array" ref="O85">SUM((LARGE(G85:N85,{1;2;3;4;5})))</f>
        <v>48.8</v>
      </c>
    </row>
    <row r="86" ht="25" customHeight="1">
      <c r="A86" s="33">
        <v>17</v>
      </c>
      <c r="B86" t="s" s="34">
        <v>151</v>
      </c>
      <c r="C86" t="s" s="34">
        <v>152</v>
      </c>
      <c r="D86" s="53"/>
      <c r="E86" t="s" s="35">
        <v>18</v>
      </c>
      <c r="F86" s="36">
        <v>777112</v>
      </c>
      <c r="G86" s="36">
        <v>0</v>
      </c>
      <c r="H86" s="36">
        <v>0</v>
      </c>
      <c r="I86" s="36">
        <v>0</v>
      </c>
      <c r="J86" s="36">
        <v>45</v>
      </c>
      <c r="K86" s="36">
        <v>0</v>
      </c>
      <c r="L86" s="36">
        <v>0</v>
      </c>
      <c r="M86" s="36">
        <v>0</v>
      </c>
      <c r="N86" s="37"/>
      <c r="O86" s="38" cm="1">
        <f t="array" ref="O86">SUM((LARGE(G86:N86,{1;2;3;4;5})))</f>
        <v>45</v>
      </c>
    </row>
    <row r="87" ht="25" customHeight="1">
      <c r="A87" s="33">
        <v>18</v>
      </c>
      <c r="B87" t="s" s="34">
        <v>153</v>
      </c>
      <c r="C87" t="s" s="34">
        <v>98</v>
      </c>
      <c r="D87" s="53"/>
      <c r="E87" t="s" s="39">
        <v>18</v>
      </c>
      <c r="F87" s="40">
        <v>9150388</v>
      </c>
      <c r="G87" s="40">
        <v>0</v>
      </c>
      <c r="H87" s="40">
        <v>0</v>
      </c>
      <c r="I87" s="40">
        <v>0</v>
      </c>
      <c r="J87" s="40">
        <v>0</v>
      </c>
      <c r="K87" s="40">
        <v>0</v>
      </c>
      <c r="L87" s="40">
        <v>0</v>
      </c>
      <c r="M87" s="40">
        <v>0</v>
      </c>
      <c r="N87" s="40">
        <v>40</v>
      </c>
      <c r="O87" s="42">
        <v>40</v>
      </c>
    </row>
    <row r="88" ht="25" customHeight="1">
      <c r="A88" s="33">
        <v>19</v>
      </c>
      <c r="B88" t="s" s="34">
        <v>154</v>
      </c>
      <c r="C88" t="s" s="34">
        <v>31</v>
      </c>
      <c r="D88" s="53"/>
      <c r="E88" t="s" s="35">
        <v>18</v>
      </c>
      <c r="F88" s="36">
        <v>774825</v>
      </c>
      <c r="G88" s="36">
        <v>0</v>
      </c>
      <c r="H88" s="36">
        <v>0</v>
      </c>
      <c r="I88" s="36">
        <v>0</v>
      </c>
      <c r="J88" s="36">
        <v>0</v>
      </c>
      <c r="K88" s="36">
        <v>0</v>
      </c>
      <c r="L88" s="36">
        <v>0</v>
      </c>
      <c r="M88" s="36">
        <v>31.5</v>
      </c>
      <c r="N88" s="37"/>
      <c r="O88" s="38" cm="1">
        <f t="array" ref="O88">SUM((LARGE(G88:N88,{1;2;3;4;5})))</f>
        <v>31.5</v>
      </c>
    </row>
    <row r="89" ht="25" customHeight="1">
      <c r="A89" s="33">
        <v>20</v>
      </c>
      <c r="B89" t="s" s="34">
        <v>155</v>
      </c>
      <c r="C89" t="s" s="34">
        <v>132</v>
      </c>
      <c r="D89" s="53"/>
      <c r="E89" t="s" s="39">
        <v>18</v>
      </c>
      <c r="F89" s="40">
        <v>700317</v>
      </c>
      <c r="G89" s="40">
        <v>0</v>
      </c>
      <c r="H89" s="40">
        <v>0</v>
      </c>
      <c r="I89" s="40">
        <v>0</v>
      </c>
      <c r="J89" s="40">
        <v>0</v>
      </c>
      <c r="K89" s="40">
        <v>0</v>
      </c>
      <c r="L89" s="40">
        <v>0</v>
      </c>
      <c r="M89" s="40">
        <v>28</v>
      </c>
      <c r="N89" s="41"/>
      <c r="O89" s="42" cm="1">
        <f t="array" ref="O89">SUM((LARGE(G89:N89,{1;2;3;4;5})))</f>
        <v>28</v>
      </c>
    </row>
    <row r="90" ht="25" customHeight="1">
      <c r="A90" s="33">
        <v>21</v>
      </c>
      <c r="B90" t="s" s="34">
        <v>156</v>
      </c>
      <c r="C90" t="s" s="34">
        <v>157</v>
      </c>
      <c r="D90" s="53"/>
      <c r="E90" t="s" s="35">
        <v>18</v>
      </c>
      <c r="F90" s="36">
        <v>777637</v>
      </c>
      <c r="G90" s="36">
        <v>0</v>
      </c>
      <c r="H90" s="36">
        <v>0</v>
      </c>
      <c r="I90" s="36">
        <v>0</v>
      </c>
      <c r="J90" s="36">
        <v>26</v>
      </c>
      <c r="K90" s="36">
        <v>0</v>
      </c>
      <c r="L90" s="36">
        <v>0</v>
      </c>
      <c r="M90" s="36">
        <v>0</v>
      </c>
      <c r="N90" s="37"/>
      <c r="O90" s="38" cm="1">
        <f t="array" ref="O90">SUM((LARGE(G90:N90,{1;2;3;4;5})))</f>
        <v>26</v>
      </c>
    </row>
    <row r="91" ht="25" customHeight="1">
      <c r="A91" s="33">
        <v>22</v>
      </c>
      <c r="B91" t="s" s="34">
        <v>158</v>
      </c>
      <c r="C91" t="s" s="34">
        <v>152</v>
      </c>
      <c r="D91" s="53"/>
      <c r="E91" t="s" s="39">
        <v>18</v>
      </c>
      <c r="F91" s="40">
        <v>779184</v>
      </c>
      <c r="G91" s="40">
        <v>0</v>
      </c>
      <c r="H91" s="40">
        <v>0</v>
      </c>
      <c r="I91" s="40">
        <v>0</v>
      </c>
      <c r="J91" s="40">
        <v>0</v>
      </c>
      <c r="K91" s="40">
        <v>25.6</v>
      </c>
      <c r="L91" s="40">
        <v>0</v>
      </c>
      <c r="M91" s="40">
        <v>0</v>
      </c>
      <c r="N91" s="41"/>
      <c r="O91" s="42" cm="1">
        <f t="array" ref="O91">SUM((LARGE(G91:N91,{1;2;3;4;5})))</f>
        <v>25.6</v>
      </c>
    </row>
    <row r="92" ht="25" customHeight="1">
      <c r="A92" s="33">
        <v>23</v>
      </c>
      <c r="B92" t="s" s="34">
        <v>159</v>
      </c>
      <c r="C92" t="s" s="34">
        <v>160</v>
      </c>
      <c r="D92" s="53"/>
      <c r="E92" t="s" s="35">
        <v>18</v>
      </c>
      <c r="F92" s="36">
        <v>777049</v>
      </c>
      <c r="G92" s="36">
        <v>16</v>
      </c>
      <c r="H92" s="36">
        <v>0</v>
      </c>
      <c r="I92" s="36">
        <v>0</v>
      </c>
      <c r="J92" s="36">
        <v>0</v>
      </c>
      <c r="K92" s="36">
        <v>0</v>
      </c>
      <c r="L92" s="36">
        <v>0</v>
      </c>
      <c r="M92" s="36">
        <v>0</v>
      </c>
      <c r="N92" s="37"/>
      <c r="O92" s="38" cm="1">
        <f t="array" ref="O92">SUM((LARGE(G92:N92,{1;2;3;4;5})))</f>
        <v>16</v>
      </c>
    </row>
    <row r="93" ht="25" customHeight="1">
      <c r="A93" s="33">
        <v>24</v>
      </c>
      <c r="B93" t="s" s="34">
        <v>161</v>
      </c>
      <c r="C93" t="s" s="34">
        <v>17</v>
      </c>
      <c r="D93" s="53"/>
      <c r="E93" t="s" s="39">
        <v>18</v>
      </c>
      <c r="F93" t="s" s="39">
        <v>27</v>
      </c>
      <c r="G93" s="40">
        <v>15</v>
      </c>
      <c r="H93" s="40">
        <v>0</v>
      </c>
      <c r="I93" s="40">
        <v>0</v>
      </c>
      <c r="J93" s="40">
        <v>0</v>
      </c>
      <c r="K93" s="40">
        <v>0</v>
      </c>
      <c r="L93" s="40">
        <v>0</v>
      </c>
      <c r="M93" s="40">
        <v>0</v>
      </c>
      <c r="N93" s="41"/>
      <c r="O93" s="42" cm="1">
        <f t="array" ref="O93">SUM((LARGE(G93:N93,{1;2;3;4;5})))</f>
        <v>15</v>
      </c>
    </row>
    <row r="94" ht="25" customHeight="1">
      <c r="A94" s="33">
        <v>25</v>
      </c>
      <c r="B94" t="s" s="34">
        <v>162</v>
      </c>
      <c r="C94" t="s" s="34">
        <v>163</v>
      </c>
      <c r="D94" s="53"/>
      <c r="E94" t="s" s="35">
        <v>18</v>
      </c>
      <c r="F94" t="s" s="35">
        <v>27</v>
      </c>
      <c r="G94" s="36">
        <v>14</v>
      </c>
      <c r="H94" s="36">
        <v>0</v>
      </c>
      <c r="I94" s="36">
        <v>0</v>
      </c>
      <c r="J94" s="36">
        <v>0</v>
      </c>
      <c r="K94" s="36">
        <v>0</v>
      </c>
      <c r="L94" s="36">
        <v>0</v>
      </c>
      <c r="M94" s="36">
        <v>0</v>
      </c>
      <c r="N94" s="37"/>
      <c r="O94" s="38" cm="1">
        <f t="array" ref="O94">SUM((LARGE(G94:N94,{1;2;3;4;5})))</f>
        <v>14</v>
      </c>
    </row>
    <row r="95" ht="26" customHeight="1">
      <c r="A95" s="43">
        <v>26</v>
      </c>
      <c r="B95" t="s" s="44">
        <v>164</v>
      </c>
      <c r="C95" t="s" s="44">
        <v>157</v>
      </c>
      <c r="D95" s="53"/>
      <c r="E95" t="s" s="54">
        <v>18</v>
      </c>
      <c r="F95" t="s" s="54">
        <v>27</v>
      </c>
      <c r="G95" s="55">
        <v>13</v>
      </c>
      <c r="H95" s="55">
        <v>0</v>
      </c>
      <c r="I95" s="55">
        <v>0</v>
      </c>
      <c r="J95" s="55">
        <v>0</v>
      </c>
      <c r="K95" s="55">
        <v>0</v>
      </c>
      <c r="L95" s="55">
        <v>0</v>
      </c>
      <c r="M95" s="55">
        <v>0</v>
      </c>
      <c r="N95" s="56"/>
      <c r="O95" s="57" cm="1">
        <f t="array" ref="O95">SUM((LARGE(G95:N95,{1;2;3;4;5})))</f>
        <v>13</v>
      </c>
    </row>
    <row r="96" ht="27" customHeight="1">
      <c r="A96" t="s" s="16">
        <v>165</v>
      </c>
      <c r="B96" s="17"/>
      <c r="C96" s="17"/>
      <c r="D96" s="82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60"/>
    </row>
    <row r="97" ht="26" customHeight="1">
      <c r="A97" s="21">
        <v>1</v>
      </c>
      <c r="B97" t="s" s="22">
        <v>166</v>
      </c>
      <c r="C97" t="s" s="22">
        <v>116</v>
      </c>
      <c r="D97" s="53"/>
      <c r="E97" t="s" s="24">
        <v>18</v>
      </c>
      <c r="F97" s="25">
        <v>887895</v>
      </c>
      <c r="G97" s="25">
        <v>40</v>
      </c>
      <c r="H97" s="25">
        <v>0</v>
      </c>
      <c r="I97" s="25">
        <v>20</v>
      </c>
      <c r="J97" s="25">
        <v>24</v>
      </c>
      <c r="K97" s="25">
        <v>64</v>
      </c>
      <c r="L97" s="25">
        <v>64</v>
      </c>
      <c r="M97" s="25">
        <v>30</v>
      </c>
      <c r="N97" s="25">
        <v>20</v>
      </c>
      <c r="O97" s="26" cm="1">
        <f t="array" ref="O97">SUM((LARGE(G97:N97,{1;2;3;4;5})))</f>
        <v>222</v>
      </c>
    </row>
    <row r="98" ht="25" customHeight="1">
      <c r="A98" s="27">
        <v>2</v>
      </c>
      <c r="B98" t="s" s="28">
        <v>167</v>
      </c>
      <c r="C98" t="s" s="28">
        <v>118</v>
      </c>
      <c r="D98" s="53"/>
      <c r="E98" t="s" s="29">
        <v>18</v>
      </c>
      <c r="F98" s="30">
        <v>888423</v>
      </c>
      <c r="G98" s="30">
        <v>0</v>
      </c>
      <c r="H98" s="30">
        <v>0</v>
      </c>
      <c r="I98" s="30">
        <v>0</v>
      </c>
      <c r="J98" s="30">
        <v>0</v>
      </c>
      <c r="K98" s="30">
        <v>80</v>
      </c>
      <c r="L98" s="30">
        <v>80</v>
      </c>
      <c r="M98" s="30">
        <v>0</v>
      </c>
      <c r="N98" s="32"/>
      <c r="O98" s="31" cm="1">
        <f t="array" ref="O98">SUM((LARGE(G98:N98,{1;2;3;4;5})))</f>
        <v>160</v>
      </c>
    </row>
    <row r="99" ht="25" customHeight="1">
      <c r="A99" s="27">
        <v>3</v>
      </c>
      <c r="B99" t="s" s="28">
        <v>117</v>
      </c>
      <c r="C99" t="s" s="28">
        <v>168</v>
      </c>
      <c r="D99" s="53"/>
      <c r="E99" t="s" s="29">
        <v>18</v>
      </c>
      <c r="F99" s="30">
        <v>889204</v>
      </c>
      <c r="G99" s="30">
        <v>0</v>
      </c>
      <c r="H99" s="30">
        <v>10</v>
      </c>
      <c r="I99" s="30">
        <v>0</v>
      </c>
      <c r="J99" s="30">
        <v>0</v>
      </c>
      <c r="K99" s="30">
        <v>28.8</v>
      </c>
      <c r="L99" s="30">
        <v>40</v>
      </c>
      <c r="M99" s="30">
        <v>24</v>
      </c>
      <c r="N99" s="32"/>
      <c r="O99" s="31" cm="1">
        <f t="array" ref="O99">SUM((LARGE(G99:N99,{1;2;3;4;5})))</f>
        <v>102.8</v>
      </c>
    </row>
    <row r="100" ht="25" customHeight="1">
      <c r="A100" s="33">
        <v>4</v>
      </c>
      <c r="B100" t="s" s="34">
        <v>169</v>
      </c>
      <c r="C100" t="s" s="34">
        <v>170</v>
      </c>
      <c r="D100" s="53"/>
      <c r="E100" t="s" s="35">
        <v>18</v>
      </c>
      <c r="F100" s="36">
        <v>889428</v>
      </c>
      <c r="G100" s="36">
        <v>0</v>
      </c>
      <c r="H100" s="36">
        <v>0</v>
      </c>
      <c r="I100" s="36">
        <v>0</v>
      </c>
      <c r="J100" s="36">
        <v>0</v>
      </c>
      <c r="K100" s="36">
        <v>40</v>
      </c>
      <c r="L100" s="36">
        <v>48</v>
      </c>
      <c r="M100" s="36">
        <v>0</v>
      </c>
      <c r="N100" s="37"/>
      <c r="O100" s="38" cm="1">
        <f t="array" ref="O100">SUM((LARGE(G100:N100,{1;2;3;4;5})))</f>
        <v>88</v>
      </c>
    </row>
    <row r="101" ht="25" customHeight="1">
      <c r="A101" s="33">
        <v>5</v>
      </c>
      <c r="B101" t="s" s="34">
        <v>171</v>
      </c>
      <c r="C101" t="s" s="34">
        <v>172</v>
      </c>
      <c r="D101" s="53"/>
      <c r="E101" t="s" s="39">
        <v>18</v>
      </c>
      <c r="F101" s="40">
        <v>890819</v>
      </c>
      <c r="G101" s="40">
        <v>0</v>
      </c>
      <c r="H101" s="40">
        <v>0</v>
      </c>
      <c r="I101" s="40">
        <v>0</v>
      </c>
      <c r="J101" s="40">
        <v>18</v>
      </c>
      <c r="K101" s="40">
        <v>25.6</v>
      </c>
      <c r="L101" s="40">
        <v>25.6</v>
      </c>
      <c r="M101" s="40">
        <v>18</v>
      </c>
      <c r="N101" s="41"/>
      <c r="O101" s="42" cm="1">
        <f t="array" ref="O101">SUM((LARGE(G101:N101,{1;2;3;4;5})))</f>
        <v>87.2</v>
      </c>
    </row>
    <row r="102" ht="25" customHeight="1">
      <c r="A102" s="33">
        <v>6</v>
      </c>
      <c r="B102" t="s" s="34">
        <v>173</v>
      </c>
      <c r="C102" t="s" s="34">
        <v>118</v>
      </c>
      <c r="D102" s="53"/>
      <c r="E102" t="s" s="35">
        <v>18</v>
      </c>
      <c r="F102" s="36">
        <v>888160</v>
      </c>
      <c r="G102" s="36">
        <v>24</v>
      </c>
      <c r="H102" s="36">
        <v>0</v>
      </c>
      <c r="I102" s="36">
        <v>16</v>
      </c>
      <c r="J102" s="36">
        <v>30</v>
      </c>
      <c r="K102" s="36">
        <v>0</v>
      </c>
      <c r="L102" s="36">
        <v>0</v>
      </c>
      <c r="M102" s="36">
        <v>0</v>
      </c>
      <c r="N102" s="36">
        <v>16</v>
      </c>
      <c r="O102" s="38" cm="1">
        <f t="array" ref="O102">SUM((LARGE(G102:N102,{1;2;3;4;5})))</f>
        <v>86</v>
      </c>
    </row>
    <row r="103" ht="25" customHeight="1">
      <c r="A103" s="33">
        <v>7</v>
      </c>
      <c r="B103" t="s" s="34">
        <v>174</v>
      </c>
      <c r="C103" t="s" s="34">
        <v>175</v>
      </c>
      <c r="D103" s="53"/>
      <c r="E103" t="s" s="39">
        <v>18</v>
      </c>
      <c r="F103" s="40">
        <v>887891</v>
      </c>
      <c r="G103" s="40">
        <v>0</v>
      </c>
      <c r="H103" s="40">
        <v>0</v>
      </c>
      <c r="I103" s="40">
        <v>0</v>
      </c>
      <c r="J103" s="40">
        <v>0</v>
      </c>
      <c r="K103" s="40">
        <v>48</v>
      </c>
      <c r="L103" s="40">
        <v>36</v>
      </c>
      <c r="M103" s="40">
        <v>0</v>
      </c>
      <c r="N103" s="41"/>
      <c r="O103" s="42" cm="1">
        <f t="array" ref="O103">SUM((LARGE(G103:N103,{1;2;3;4;5})))</f>
        <v>84</v>
      </c>
    </row>
    <row r="104" ht="25" customHeight="1">
      <c r="A104" s="33">
        <v>8</v>
      </c>
      <c r="B104" t="s" s="34">
        <v>176</v>
      </c>
      <c r="C104" t="s" s="34">
        <v>177</v>
      </c>
      <c r="D104" s="53"/>
      <c r="E104" t="s" s="35">
        <v>18</v>
      </c>
      <c r="F104" s="36">
        <v>891767</v>
      </c>
      <c r="G104" s="36">
        <v>0</v>
      </c>
      <c r="H104" s="36">
        <v>0</v>
      </c>
      <c r="I104" s="36">
        <v>0</v>
      </c>
      <c r="J104" s="36">
        <v>0</v>
      </c>
      <c r="K104" s="36">
        <v>36</v>
      </c>
      <c r="L104" s="36">
        <v>32</v>
      </c>
      <c r="M104" s="36">
        <v>0</v>
      </c>
      <c r="N104" s="37"/>
      <c r="O104" s="38" cm="1">
        <f t="array" ref="O104">SUM((LARGE(G104:N104,{1;2;3;4;5})))</f>
        <v>68</v>
      </c>
    </row>
    <row r="105" ht="25" customHeight="1">
      <c r="A105" s="33">
        <v>9</v>
      </c>
      <c r="B105" t="s" s="34">
        <v>169</v>
      </c>
      <c r="C105" t="s" s="34">
        <v>178</v>
      </c>
      <c r="D105" s="53"/>
      <c r="E105" t="s" s="39">
        <v>18</v>
      </c>
      <c r="F105" s="40">
        <v>889429</v>
      </c>
      <c r="G105" s="40">
        <v>0</v>
      </c>
      <c r="H105" s="40">
        <v>0</v>
      </c>
      <c r="I105" s="40">
        <v>0</v>
      </c>
      <c r="J105" s="40">
        <v>0</v>
      </c>
      <c r="K105" s="40">
        <v>32</v>
      </c>
      <c r="L105" s="40">
        <v>28.8</v>
      </c>
      <c r="M105" s="40">
        <v>0</v>
      </c>
      <c r="N105" s="41"/>
      <c r="O105" s="42" cm="1">
        <f t="array" ref="O105">SUM((LARGE(G105:N105,{1;2;3;4;5})))</f>
        <v>60.8</v>
      </c>
    </row>
    <row r="106" ht="26" customHeight="1">
      <c r="A106" s="43">
        <v>10</v>
      </c>
      <c r="B106" t="s" s="44">
        <v>179</v>
      </c>
      <c r="C106" t="s" s="44">
        <v>107</v>
      </c>
      <c r="D106" s="53"/>
      <c r="E106" t="s" s="45">
        <v>18</v>
      </c>
      <c r="F106" s="46">
        <v>887885</v>
      </c>
      <c r="G106" s="46">
        <v>32</v>
      </c>
      <c r="H106" s="46">
        <v>0</v>
      </c>
      <c r="I106" s="46">
        <v>0</v>
      </c>
      <c r="J106" s="46">
        <v>0</v>
      </c>
      <c r="K106" s="46">
        <v>0</v>
      </c>
      <c r="L106" s="46">
        <v>0</v>
      </c>
      <c r="M106" s="46">
        <v>0</v>
      </c>
      <c r="N106" s="47"/>
      <c r="O106" s="48" cm="1">
        <f t="array" ref="O106">SUM((LARGE(G106:N106,{1;2;3;4;5})))</f>
        <v>32</v>
      </c>
    </row>
  </sheetData>
  <mergeCells count="23">
    <mergeCell ref="F2:F3"/>
    <mergeCell ref="G2:G3"/>
    <mergeCell ref="C2:C3"/>
    <mergeCell ref="A2:A3"/>
    <mergeCell ref="A1:C1"/>
    <mergeCell ref="D2:D3"/>
    <mergeCell ref="E2:E3"/>
    <mergeCell ref="B2:B3"/>
    <mergeCell ref="A69:C69"/>
    <mergeCell ref="A96:C96"/>
    <mergeCell ref="I2:I3"/>
    <mergeCell ref="O2:O3"/>
    <mergeCell ref="H2:H3"/>
    <mergeCell ref="N2:N3"/>
    <mergeCell ref="J2:J3"/>
    <mergeCell ref="K2:K3"/>
    <mergeCell ref="M2:M3"/>
    <mergeCell ref="A4:C4"/>
    <mergeCell ref="A15:C15"/>
    <mergeCell ref="A28:C28"/>
    <mergeCell ref="A37:C37"/>
    <mergeCell ref="A56:C56"/>
    <mergeCell ref="L2:L3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