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8_{B2ABA944-3C4E-4633-9353-3AEFB183CDC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valifikace" sheetId="1" r:id="rId1"/>
    <sheet name="Vyřazovací jízdy" sheetId="2" r:id="rId2"/>
    <sheet name="Celkové výsledk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3" l="1"/>
  <c r="F20" i="3"/>
  <c r="F19" i="3"/>
  <c r="F18" i="3"/>
  <c r="F8" i="3"/>
  <c r="F7" i="3"/>
  <c r="F6" i="3"/>
  <c r="F5" i="3"/>
  <c r="F4" i="3"/>
  <c r="F8" i="1"/>
  <c r="F7" i="1"/>
  <c r="F6" i="1"/>
  <c r="F5" i="1"/>
  <c r="F4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<sst xmlns="http://schemas.openxmlformats.org/spreadsheetml/2006/main" count="490" uniqueCount="80">
  <si>
    <t>Pořadí</t>
  </si>
  <si>
    <t>Číslo</t>
  </si>
  <si>
    <t>Jméno</t>
  </si>
  <si>
    <t>Narozen</t>
  </si>
  <si>
    <t>Klub</t>
  </si>
  <si>
    <t>1.</t>
  </si>
  <si>
    <t>2.</t>
  </si>
  <si>
    <t>3.</t>
  </si>
  <si>
    <t>4.</t>
  </si>
  <si>
    <t>5.</t>
  </si>
  <si>
    <t>6.</t>
  </si>
  <si>
    <t>Kvalifikace</t>
  </si>
  <si>
    <t/>
  </si>
  <si>
    <t>malé finále: 3. - 4. místo</t>
  </si>
  <si>
    <t>Ženy nad 18 let</t>
  </si>
  <si>
    <t>Muži nad 18 let</t>
  </si>
  <si>
    <t>Jméno a číslo</t>
  </si>
  <si>
    <t>Rozdíl jízda</t>
  </si>
  <si>
    <t>Rozdíl celkem</t>
  </si>
  <si>
    <t>Kočanová Zuzana</t>
  </si>
  <si>
    <t>Kolmanová Emma</t>
  </si>
  <si>
    <t>Samková Julie</t>
  </si>
  <si>
    <t>Bačík Ondřej</t>
  </si>
  <si>
    <t>Founě Jan</t>
  </si>
  <si>
    <t>Vácha David</t>
  </si>
  <si>
    <t>Frajkor Hubert</t>
  </si>
  <si>
    <t>Mladší žákyně do 12-ti let</t>
  </si>
  <si>
    <t>Starší žákyně 13-15 let</t>
  </si>
  <si>
    <t>Starší žáci 13-15 let</t>
  </si>
  <si>
    <t>Hartlová Klára</t>
  </si>
  <si>
    <t>Pelčarská Vanesa</t>
  </si>
  <si>
    <t>Kotrlíková Lucie</t>
  </si>
  <si>
    <t>Hrůšová Petra</t>
  </si>
  <si>
    <t>Hartlová Lucie</t>
  </si>
  <si>
    <t>Malík Karel</t>
  </si>
  <si>
    <t>Baloun Štěpán</t>
  </si>
  <si>
    <t>Hartl Jakub</t>
  </si>
  <si>
    <t>Kohout Vojtěch</t>
  </si>
  <si>
    <t>Brůžek Viktor</t>
  </si>
  <si>
    <t>Otevřený krajský přebor ve snowboardingu - 22.1.2025 - Zadov</t>
  </si>
  <si>
    <t>Krajský přebor Snowboardslalom - 22.1.2025 - Zadov</t>
  </si>
  <si>
    <t>SK Snowriders</t>
  </si>
  <si>
    <t>Rozum Jáchym</t>
  </si>
  <si>
    <t>Samek Štěpán</t>
  </si>
  <si>
    <t>Černý Adam</t>
  </si>
  <si>
    <t>7.</t>
  </si>
  <si>
    <t>Kyselka Petr</t>
  </si>
  <si>
    <t>8.</t>
  </si>
  <si>
    <t>Rapant Jonáš</t>
  </si>
  <si>
    <t>9.</t>
  </si>
  <si>
    <t>10.</t>
  </si>
  <si>
    <t>Kolman Darek</t>
  </si>
  <si>
    <t>Potěr do 10 let - hoši</t>
  </si>
  <si>
    <t>Mladší žáci 11 - 12 let</t>
  </si>
  <si>
    <t>Půbal Vojtěch</t>
  </si>
  <si>
    <t>Pohan Daniel</t>
  </si>
  <si>
    <t>Polák Bruno</t>
  </si>
  <si>
    <t>Skřipský Mikoláš</t>
  </si>
  <si>
    <t>Praha</t>
  </si>
  <si>
    <t>Samek Šimon</t>
  </si>
  <si>
    <t>Fischer SKI klub Šumava</t>
  </si>
  <si>
    <t>Formánek Jan</t>
  </si>
  <si>
    <t>Buchtel Martin</t>
  </si>
  <si>
    <t>Haider Martin</t>
  </si>
  <si>
    <t>Rys Michal</t>
  </si>
  <si>
    <t>Prokopec Leoš</t>
  </si>
  <si>
    <t>Matějka Ondřej</t>
  </si>
  <si>
    <t>Jiříková Markéta</t>
  </si>
  <si>
    <t>Černá Beáta</t>
  </si>
  <si>
    <t>Samková Anna</t>
  </si>
  <si>
    <t>SKI klub Šumava</t>
  </si>
  <si>
    <t>Matějková Gabriela</t>
  </si>
  <si>
    <t>Pohanová Martina</t>
  </si>
  <si>
    <t>Potěr do 10 let - dívky</t>
  </si>
  <si>
    <t>Hanzlíčková Markéta</t>
  </si>
  <si>
    <t>Keresztešová Karolína</t>
  </si>
  <si>
    <t>Sovová Nikol</t>
  </si>
  <si>
    <t>Slivárichová Nela</t>
  </si>
  <si>
    <t>Mondlová Aneta</t>
  </si>
  <si>
    <t>Mladší žákyně 11 - 12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</si>
</sst>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0" xfId="0" applyFont="1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workbookViewId="0">
      <pane ySplit="2" topLeftCell="A3" activePane="bottomLeft" state="frozen"/>
      <selection pane="bottomLeft" activeCell="G1" sqref="G1"/>
    </sheetView>
  </sheetViews>
  <sheetFormatPr defaultRowHeight="14.4" x14ac:dyDescent="0.3"/>
  <cols>
    <col min="3" max="3" width="20.109375" bestFit="1" customWidth="1"/>
    <col min="4" max="4" width="10.109375" bestFit="1" customWidth="1"/>
    <col min="5" max="5" width="13.6640625" bestFit="1" customWidth="1"/>
    <col min="6" max="6" width="11.109375" style="5" customWidth="1"/>
    <col min="7" max="8" width="9.109375" style="5"/>
  </cols>
  <sheetData>
    <row r="1" spans="1:8" x14ac:dyDescent="0.3">
      <c r="A1" s="17" t="s">
        <v>39</v>
      </c>
      <c r="B1" s="17"/>
      <c r="C1" s="17"/>
      <c r="D1" s="17"/>
      <c r="E1" s="17"/>
      <c r="F1" s="17"/>
    </row>
    <row r="2" spans="1: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7" t="s">
        <v>11</v>
      </c>
    </row>
    <row r="3" spans="1:8" x14ac:dyDescent="0.3">
      <c r="A3" s="17" t="s">
        <v>73</v>
      </c>
      <c r="B3" s="17"/>
      <c r="C3" s="17"/>
      <c r="D3" s="17"/>
      <c r="E3" s="17"/>
      <c r="F3" s="17"/>
    </row>
    <row r="4" spans="1:8" x14ac:dyDescent="0.3">
      <c r="A4" s="3" t="s">
        <v>5</v>
      </c>
      <c r="B4" s="1">
        <v>78</v>
      </c>
      <c r="C4" t="s">
        <v>67</v>
      </c>
      <c r="D4" s="16">
        <v>2014</v>
      </c>
      <c r="E4" t="s">
        <v>41</v>
      </c>
      <c r="F4" s="4">
        <f>IF(OR(ISNUMBER(G4),ISNUMBER(H4),ISNUMBER(I4),ISNUMBER(J4)),MIN(G4,H4,I4,J4),"")</f>
        <v>42.21</v>
      </c>
      <c r="G4" s="10">
        <v>42.21</v>
      </c>
      <c r="H4" s="10"/>
    </row>
    <row r="5" spans="1:8" x14ac:dyDescent="0.3">
      <c r="A5" s="3" t="s">
        <v>6</v>
      </c>
      <c r="B5" s="1">
        <v>14</v>
      </c>
      <c r="C5" t="s">
        <v>68</v>
      </c>
      <c r="D5" s="16">
        <v>2015</v>
      </c>
      <c r="E5" t="s">
        <v>41</v>
      </c>
      <c r="F5" s="4">
        <f>IF(OR(ISNUMBER(G5),ISNUMBER(H5),ISNUMBER(I5),ISNUMBER(J5)),MIN(G5,H5,I5,J5),"")</f>
        <v>42.26</v>
      </c>
      <c r="G5" s="10">
        <v>42.26</v>
      </c>
      <c r="H5" s="10"/>
    </row>
    <row r="6" spans="1:8" x14ac:dyDescent="0.3">
      <c r="A6" s="3" t="s">
        <v>7</v>
      </c>
      <c r="B6" s="1">
        <v>9</v>
      </c>
      <c r="C6" t="s">
        <v>69</v>
      </c>
      <c r="D6" s="16">
        <v>2014</v>
      </c>
      <c r="E6" s="9" t="s">
        <v>70</v>
      </c>
      <c r="F6" s="4">
        <f>IF(OR(ISNUMBER(G6),ISNUMBER(H6),ISNUMBER(I6),ISNUMBER(J6)),MIN(G6,H6,I6,J6),"")</f>
        <v>46.46</v>
      </c>
      <c r="G6" s="10">
        <v>46.46</v>
      </c>
      <c r="H6" s="10"/>
    </row>
    <row r="7" spans="1:8" x14ac:dyDescent="0.3">
      <c r="A7" s="3" t="s">
        <v>8</v>
      </c>
      <c r="B7" s="1">
        <v>36</v>
      </c>
      <c r="C7" t="s">
        <v>71</v>
      </c>
      <c r="D7" s="16">
        <v>2016</v>
      </c>
      <c r="E7" t="s">
        <v>41</v>
      </c>
      <c r="F7" s="4">
        <f>IF(OR(ISNUMBER(G7),ISNUMBER(H7),ISNUMBER(I7),ISNUMBER(J7)),MIN(G7,H7,I7,J7),"")</f>
        <v>65.510000000000005</v>
      </c>
      <c r="G7" s="10">
        <v>65.510000000000005</v>
      </c>
      <c r="H7" s="10"/>
    </row>
    <row r="8" spans="1:8" x14ac:dyDescent="0.3">
      <c r="A8" s="3" t="s">
        <v>9</v>
      </c>
      <c r="B8" s="1">
        <v>4</v>
      </c>
      <c r="C8" t="s">
        <v>72</v>
      </c>
      <c r="D8" s="16">
        <v>2017</v>
      </c>
      <c r="E8" t="s">
        <v>41</v>
      </c>
      <c r="F8" s="4">
        <f>IF(OR(ISNUMBER(G8),ISNUMBER(H8),ISNUMBER(I8),ISNUMBER(J8)),MIN(G8,H8,I8,J8),"")</f>
        <v>86.89</v>
      </c>
      <c r="G8" s="10">
        <v>86.89</v>
      </c>
      <c r="H8" s="10"/>
    </row>
    <row r="9" spans="1:8" x14ac:dyDescent="0.3">
      <c r="A9" s="3"/>
      <c r="B9" s="1"/>
      <c r="D9" s="9"/>
      <c r="F9" s="4"/>
      <c r="G9" s="10"/>
      <c r="H9" s="10"/>
    </row>
    <row r="10" spans="1:8" x14ac:dyDescent="0.3">
      <c r="A10" s="17" t="s">
        <v>52</v>
      </c>
      <c r="B10" s="17"/>
      <c r="C10" s="17"/>
      <c r="D10" s="17"/>
      <c r="E10" s="17"/>
      <c r="F10" s="17"/>
    </row>
    <row r="11" spans="1:8" x14ac:dyDescent="0.3">
      <c r="A11" s="3" t="s">
        <v>5</v>
      </c>
      <c r="B11" s="1">
        <v>63</v>
      </c>
      <c r="C11" t="s">
        <v>34</v>
      </c>
      <c r="D11" s="16">
        <v>41640</v>
      </c>
      <c r="E11" t="s">
        <v>41</v>
      </c>
      <c r="F11" s="4">
        <f>IF(OR(ISNUMBER(G11),ISNUMBER(H11),ISNUMBER(I5),ISNUMBER(J5)),MIN(G11,H11,I5,J5),"")</f>
        <v>38.33</v>
      </c>
      <c r="G11" s="10">
        <v>38.33</v>
      </c>
      <c r="H11" s="10"/>
    </row>
    <row r="12" spans="1:8" x14ac:dyDescent="0.3">
      <c r="A12" s="3" t="s">
        <v>6</v>
      </c>
      <c r="B12" s="1">
        <v>60</v>
      </c>
      <c r="C12" t="s">
        <v>35</v>
      </c>
      <c r="D12" s="16">
        <v>2014</v>
      </c>
      <c r="E12" t="s">
        <v>41</v>
      </c>
      <c r="F12" s="4">
        <f>IF(OR(ISNUMBER(G12),ISNUMBER(H12),ISNUMBER(I6),ISNUMBER(J6)),MIN(G12,H12,I6,J6),"")</f>
        <v>40.130000000000003</v>
      </c>
      <c r="G12" s="10">
        <v>40.130000000000003</v>
      </c>
      <c r="H12" s="10"/>
    </row>
    <row r="13" spans="1:8" x14ac:dyDescent="0.3">
      <c r="A13" s="3" t="s">
        <v>7</v>
      </c>
      <c r="B13" s="1">
        <v>61</v>
      </c>
      <c r="C13" t="s">
        <v>25</v>
      </c>
      <c r="D13" s="16">
        <v>2016</v>
      </c>
      <c r="E13" t="s">
        <v>41</v>
      </c>
      <c r="F13" s="4">
        <f>IF(OR(ISNUMBER(G13),ISNUMBER(H13),ISNUMBER(I7),ISNUMBER(J7)),MIN(G13,H13,I7,J7),"")</f>
        <v>40.35</v>
      </c>
      <c r="G13" s="10">
        <v>40.35</v>
      </c>
      <c r="H13" s="10"/>
    </row>
    <row r="14" spans="1:8" x14ac:dyDescent="0.3">
      <c r="A14" s="3" t="s">
        <v>8</v>
      </c>
      <c r="B14" s="1">
        <v>18</v>
      </c>
      <c r="C14" t="s">
        <v>42</v>
      </c>
      <c r="D14" s="16">
        <v>2016</v>
      </c>
      <c r="E14" t="s">
        <v>41</v>
      </c>
      <c r="F14" s="4">
        <f>IF(OR(ISNUMBER(G14),ISNUMBER(H14),ISNUMBER(I8),ISNUMBER(J8)),MIN(G14,H14,I8,J8),"")</f>
        <v>41.98</v>
      </c>
      <c r="G14" s="10">
        <v>41.98</v>
      </c>
      <c r="H14" s="10"/>
    </row>
    <row r="15" spans="1:8" x14ac:dyDescent="0.3">
      <c r="A15" s="3" t="s">
        <v>9</v>
      </c>
      <c r="B15" s="1">
        <v>6</v>
      </c>
      <c r="C15" t="s">
        <v>43</v>
      </c>
      <c r="D15" s="16">
        <v>2014</v>
      </c>
      <c r="E15" t="s">
        <v>41</v>
      </c>
      <c r="F15" s="4">
        <f t="shared" ref="F15:F21" si="0">IF(OR(ISNUMBER(G15),ISNUMBER(H15),ISNUMBER(I10),ISNUMBER(J10)),MIN(G15,H15,I10,J10),"")</f>
        <v>45.71</v>
      </c>
      <c r="G15" s="10">
        <v>45.71</v>
      </c>
      <c r="H15" s="10"/>
    </row>
    <row r="16" spans="1:8" x14ac:dyDescent="0.3">
      <c r="A16" s="3" t="s">
        <v>10</v>
      </c>
      <c r="B16" s="1">
        <v>50</v>
      </c>
      <c r="C16" t="s">
        <v>44</v>
      </c>
      <c r="D16" s="16">
        <v>2015</v>
      </c>
      <c r="E16" t="s">
        <v>41</v>
      </c>
      <c r="F16" s="4">
        <f t="shared" si="0"/>
        <v>45.94</v>
      </c>
      <c r="G16" s="10">
        <v>45.94</v>
      </c>
      <c r="H16" s="10"/>
    </row>
    <row r="17" spans="1:8" x14ac:dyDescent="0.3">
      <c r="A17" s="3" t="s">
        <v>45</v>
      </c>
      <c r="B17" s="1">
        <v>70</v>
      </c>
      <c r="C17" t="s">
        <v>46</v>
      </c>
      <c r="D17" s="16">
        <v>2014</v>
      </c>
      <c r="E17" t="s">
        <v>41</v>
      </c>
      <c r="F17" s="4">
        <f t="shared" si="0"/>
        <v>47.23</v>
      </c>
      <c r="G17" s="10">
        <v>47.23</v>
      </c>
      <c r="H17" s="10"/>
    </row>
    <row r="18" spans="1:8" x14ac:dyDescent="0.3">
      <c r="A18" s="3" t="s">
        <v>47</v>
      </c>
      <c r="B18" s="1">
        <v>3</v>
      </c>
      <c r="C18" t="s">
        <v>48</v>
      </c>
      <c r="D18" s="16">
        <v>2014</v>
      </c>
      <c r="E18" t="s">
        <v>41</v>
      </c>
      <c r="F18" s="4">
        <f t="shared" si="0"/>
        <v>50.7</v>
      </c>
      <c r="G18" s="10">
        <v>50.7</v>
      </c>
      <c r="H18" s="10"/>
    </row>
    <row r="19" spans="1:8" x14ac:dyDescent="0.3">
      <c r="A19" s="3" t="s">
        <v>49</v>
      </c>
      <c r="B19" s="1">
        <v>27</v>
      </c>
      <c r="C19" t="s">
        <v>36</v>
      </c>
      <c r="D19" s="16">
        <v>2017</v>
      </c>
      <c r="E19" t="s">
        <v>41</v>
      </c>
      <c r="F19" s="4">
        <f t="shared" si="0"/>
        <v>56.7</v>
      </c>
      <c r="G19" s="10">
        <v>56.7</v>
      </c>
      <c r="H19" s="10"/>
    </row>
    <row r="20" spans="1:8" x14ac:dyDescent="0.3">
      <c r="A20" s="3" t="s">
        <v>50</v>
      </c>
      <c r="B20" s="1">
        <v>40</v>
      </c>
      <c r="C20" t="s">
        <v>51</v>
      </c>
      <c r="D20" s="16">
        <v>2019</v>
      </c>
      <c r="E20" t="s">
        <v>41</v>
      </c>
      <c r="F20" s="4">
        <f t="shared" si="0"/>
        <v>59.43</v>
      </c>
      <c r="G20" s="10">
        <v>59.43</v>
      </c>
      <c r="H20" s="10"/>
    </row>
    <row r="21" spans="1:8" x14ac:dyDescent="0.3">
      <c r="A21" s="3"/>
      <c r="B21" s="1"/>
      <c r="D21" s="9"/>
      <c r="F21" s="4" t="str">
        <f t="shared" si="0"/>
        <v/>
      </c>
      <c r="G21" s="10"/>
      <c r="H21" s="10"/>
    </row>
    <row r="22" spans="1:8" x14ac:dyDescent="0.3">
      <c r="A22" s="17" t="s">
        <v>79</v>
      </c>
      <c r="B22" s="17"/>
      <c r="C22" s="17"/>
      <c r="D22" s="17"/>
      <c r="E22" s="17"/>
      <c r="F22" s="17"/>
    </row>
    <row r="23" spans="1:8" x14ac:dyDescent="0.3">
      <c r="A23" s="3" t="s">
        <v>5</v>
      </c>
      <c r="B23" s="1">
        <v>10</v>
      </c>
      <c r="C23" t="s">
        <v>20</v>
      </c>
      <c r="D23" s="16">
        <v>2012</v>
      </c>
      <c r="E23" t="s">
        <v>41</v>
      </c>
      <c r="F23" s="4">
        <v>30.84</v>
      </c>
      <c r="G23" s="5">
        <v>30.84</v>
      </c>
    </row>
    <row r="24" spans="1:8" x14ac:dyDescent="0.3">
      <c r="A24" s="3" t="s">
        <v>6</v>
      </c>
      <c r="B24" s="1">
        <v>35</v>
      </c>
      <c r="C24" t="s">
        <v>29</v>
      </c>
      <c r="D24" s="16">
        <v>2012</v>
      </c>
      <c r="E24" t="s">
        <v>41</v>
      </c>
      <c r="F24" s="4">
        <v>33.090000000000003</v>
      </c>
      <c r="G24" s="5">
        <v>33.090000000000003</v>
      </c>
    </row>
    <row r="25" spans="1:8" x14ac:dyDescent="0.3">
      <c r="A25" s="3" t="s">
        <v>7</v>
      </c>
      <c r="B25" s="1">
        <v>25</v>
      </c>
      <c r="C25" t="s">
        <v>30</v>
      </c>
      <c r="D25" s="16">
        <v>2013</v>
      </c>
      <c r="E25" t="s">
        <v>41</v>
      </c>
      <c r="F25" s="4">
        <v>42.7</v>
      </c>
      <c r="G25" s="5">
        <v>42.7</v>
      </c>
    </row>
    <row r="26" spans="1:8" x14ac:dyDescent="0.3">
      <c r="A26" s="3" t="s">
        <v>8</v>
      </c>
      <c r="B26" s="1">
        <v>12</v>
      </c>
      <c r="C26" t="s">
        <v>74</v>
      </c>
      <c r="D26" s="16">
        <v>2012</v>
      </c>
      <c r="E26" t="s">
        <v>41</v>
      </c>
      <c r="F26" s="4">
        <v>43.16</v>
      </c>
      <c r="G26" s="5">
        <v>43.16</v>
      </c>
    </row>
    <row r="27" spans="1:8" x14ac:dyDescent="0.3">
      <c r="A27" s="3" t="s">
        <v>9</v>
      </c>
      <c r="B27" s="1">
        <v>16</v>
      </c>
      <c r="C27" t="s">
        <v>75</v>
      </c>
      <c r="D27" s="16">
        <v>2012</v>
      </c>
      <c r="E27" t="s">
        <v>41</v>
      </c>
      <c r="F27" s="4">
        <v>43.96</v>
      </c>
      <c r="G27" s="5">
        <v>43.96</v>
      </c>
    </row>
    <row r="28" spans="1:8" x14ac:dyDescent="0.3">
      <c r="A28" s="3"/>
      <c r="B28" s="1"/>
      <c r="F28" s="4"/>
    </row>
    <row r="29" spans="1:8" x14ac:dyDescent="0.3">
      <c r="A29" s="17" t="s">
        <v>53</v>
      </c>
      <c r="B29" s="17"/>
      <c r="C29" s="17"/>
      <c r="D29" s="17"/>
      <c r="E29" s="17"/>
      <c r="F29" s="17"/>
    </row>
    <row r="30" spans="1:8" x14ac:dyDescent="0.3">
      <c r="A30" s="3" t="s">
        <v>5</v>
      </c>
      <c r="B30" s="1">
        <v>31</v>
      </c>
      <c r="C30" t="s">
        <v>54</v>
      </c>
      <c r="D30" s="16">
        <v>2013</v>
      </c>
      <c r="E30" t="s">
        <v>41</v>
      </c>
      <c r="F30" s="4">
        <v>35.53</v>
      </c>
      <c r="G30" s="5">
        <v>35.53</v>
      </c>
    </row>
    <row r="31" spans="1:8" x14ac:dyDescent="0.3">
      <c r="A31" s="3" t="s">
        <v>6</v>
      </c>
      <c r="B31" s="1">
        <v>7</v>
      </c>
      <c r="C31" t="s">
        <v>55</v>
      </c>
      <c r="D31" s="16">
        <v>2012</v>
      </c>
      <c r="E31" t="s">
        <v>41</v>
      </c>
      <c r="F31" s="4">
        <v>37.79</v>
      </c>
      <c r="G31" s="5">
        <v>37.79</v>
      </c>
      <c r="H31" s="8"/>
    </row>
    <row r="32" spans="1:8" x14ac:dyDescent="0.3">
      <c r="A32" s="3" t="s">
        <v>7</v>
      </c>
      <c r="B32" s="1">
        <v>37</v>
      </c>
      <c r="C32" t="s">
        <v>56</v>
      </c>
      <c r="D32" s="16">
        <v>2013</v>
      </c>
      <c r="E32" t="s">
        <v>41</v>
      </c>
      <c r="F32" s="4">
        <v>43.55</v>
      </c>
      <c r="G32" s="8">
        <v>43.55</v>
      </c>
    </row>
    <row r="33" spans="1:7" x14ac:dyDescent="0.3">
      <c r="A33" s="3" t="s">
        <v>8</v>
      </c>
      <c r="B33" s="1">
        <v>21</v>
      </c>
      <c r="C33" t="s">
        <v>57</v>
      </c>
      <c r="D33" s="16">
        <v>2013</v>
      </c>
      <c r="E33" t="s">
        <v>58</v>
      </c>
      <c r="F33" s="4">
        <v>45.36</v>
      </c>
      <c r="G33" s="5">
        <v>45.36</v>
      </c>
    </row>
    <row r="34" spans="1:7" x14ac:dyDescent="0.3">
      <c r="A34" s="3" t="s">
        <v>9</v>
      </c>
      <c r="B34" s="1">
        <v>32</v>
      </c>
      <c r="C34" t="s">
        <v>59</v>
      </c>
      <c r="D34" s="16">
        <v>2012</v>
      </c>
      <c r="E34" t="s">
        <v>60</v>
      </c>
      <c r="F34" s="4">
        <v>48.45</v>
      </c>
      <c r="G34" s="5">
        <v>48.45</v>
      </c>
    </row>
    <row r="36" spans="1:7" x14ac:dyDescent="0.3">
      <c r="A36" s="17" t="s">
        <v>27</v>
      </c>
      <c r="B36" s="17"/>
      <c r="C36" s="17"/>
      <c r="D36" s="17"/>
      <c r="E36" s="17"/>
      <c r="F36" s="17"/>
    </row>
    <row r="37" spans="1:7" x14ac:dyDescent="0.3">
      <c r="A37" s="3" t="s">
        <v>5</v>
      </c>
      <c r="B37" s="1">
        <v>34</v>
      </c>
      <c r="C37" t="s">
        <v>19</v>
      </c>
      <c r="D37" s="16">
        <v>2010</v>
      </c>
      <c r="E37" t="s">
        <v>41</v>
      </c>
      <c r="F37" s="4">
        <v>28.88</v>
      </c>
      <c r="G37" s="5">
        <v>28.88</v>
      </c>
    </row>
    <row r="38" spans="1:7" x14ac:dyDescent="0.3">
      <c r="A38" s="3" t="s">
        <v>6</v>
      </c>
      <c r="B38" s="1">
        <v>15</v>
      </c>
      <c r="C38" t="s">
        <v>31</v>
      </c>
      <c r="D38" s="16">
        <v>2011</v>
      </c>
      <c r="E38" t="s">
        <v>41</v>
      </c>
      <c r="F38" s="4">
        <v>35.049999999999997</v>
      </c>
      <c r="G38" s="5">
        <v>35.049999999999997</v>
      </c>
    </row>
    <row r="39" spans="1:7" x14ac:dyDescent="0.3">
      <c r="A39" s="3" t="s">
        <v>7</v>
      </c>
      <c r="B39" s="1">
        <v>8</v>
      </c>
      <c r="C39" t="s">
        <v>76</v>
      </c>
      <c r="D39" s="16">
        <v>2011</v>
      </c>
      <c r="E39" t="s">
        <v>41</v>
      </c>
      <c r="F39" s="4">
        <v>35.68</v>
      </c>
      <c r="G39" s="5">
        <v>35.68</v>
      </c>
    </row>
    <row r="40" spans="1:7" x14ac:dyDescent="0.3">
      <c r="A40" s="3" t="s">
        <v>8</v>
      </c>
      <c r="B40" s="1">
        <v>17</v>
      </c>
      <c r="C40" t="s">
        <v>21</v>
      </c>
      <c r="D40" s="16">
        <v>2011</v>
      </c>
      <c r="E40" t="s">
        <v>41</v>
      </c>
      <c r="F40" s="4">
        <v>36.35</v>
      </c>
      <c r="G40" s="5">
        <v>36.35</v>
      </c>
    </row>
    <row r="41" spans="1:7" x14ac:dyDescent="0.3">
      <c r="A41" s="3" t="s">
        <v>9</v>
      </c>
      <c r="B41" s="1">
        <v>33</v>
      </c>
      <c r="C41" t="s">
        <v>77</v>
      </c>
      <c r="D41" s="16">
        <v>2010</v>
      </c>
      <c r="E41" t="s">
        <v>41</v>
      </c>
      <c r="F41" s="4">
        <v>53.14</v>
      </c>
      <c r="G41" s="5">
        <v>53.14</v>
      </c>
    </row>
    <row r="43" spans="1:7" x14ac:dyDescent="0.3">
      <c r="A43" s="17" t="s">
        <v>28</v>
      </c>
      <c r="B43" s="17"/>
      <c r="C43" s="17"/>
      <c r="D43" s="17"/>
      <c r="E43" s="17"/>
      <c r="F43" s="17"/>
    </row>
    <row r="44" spans="1:7" x14ac:dyDescent="0.3">
      <c r="A44" s="3" t="s">
        <v>5</v>
      </c>
      <c r="B44" s="1">
        <v>69</v>
      </c>
      <c r="C44" t="s">
        <v>37</v>
      </c>
      <c r="D44" s="16">
        <v>2010</v>
      </c>
      <c r="E44" t="s">
        <v>41</v>
      </c>
      <c r="F44" s="4">
        <v>30.47</v>
      </c>
      <c r="G44" s="5">
        <v>30.47</v>
      </c>
    </row>
    <row r="45" spans="1:7" x14ac:dyDescent="0.3">
      <c r="A45" s="3" t="s">
        <v>6</v>
      </c>
      <c r="B45" s="1">
        <v>23</v>
      </c>
      <c r="C45" t="s">
        <v>22</v>
      </c>
      <c r="D45" s="16">
        <v>2010</v>
      </c>
      <c r="E45" t="s">
        <v>41</v>
      </c>
      <c r="F45" s="4">
        <v>30.5</v>
      </c>
      <c r="G45" s="5">
        <v>30.5</v>
      </c>
    </row>
    <row r="46" spans="1:7" x14ac:dyDescent="0.3">
      <c r="A46" s="3" t="s">
        <v>7</v>
      </c>
      <c r="B46" s="1">
        <v>11</v>
      </c>
      <c r="C46" t="s">
        <v>23</v>
      </c>
      <c r="D46" s="16">
        <v>2011</v>
      </c>
      <c r="E46" t="s">
        <v>41</v>
      </c>
      <c r="F46" s="4">
        <v>32.130000000000003</v>
      </c>
      <c r="G46" s="5">
        <v>32.130000000000003</v>
      </c>
    </row>
    <row r="47" spans="1:7" x14ac:dyDescent="0.3">
      <c r="A47" s="3" t="s">
        <v>8</v>
      </c>
      <c r="B47" s="1">
        <v>30</v>
      </c>
      <c r="C47" t="s">
        <v>24</v>
      </c>
      <c r="D47" s="16">
        <v>2010</v>
      </c>
      <c r="E47" t="s">
        <v>41</v>
      </c>
      <c r="F47" s="4">
        <v>35.29</v>
      </c>
      <c r="G47" s="5">
        <v>35.29</v>
      </c>
    </row>
    <row r="49" spans="1:7" x14ac:dyDescent="0.3">
      <c r="A49" s="17" t="s">
        <v>14</v>
      </c>
      <c r="B49" s="17"/>
      <c r="C49" s="17"/>
      <c r="D49" s="17"/>
      <c r="E49" s="17"/>
      <c r="F49" s="17"/>
    </row>
    <row r="50" spans="1:7" x14ac:dyDescent="0.3">
      <c r="A50" s="3" t="s">
        <v>5</v>
      </c>
      <c r="B50" s="1">
        <v>39</v>
      </c>
      <c r="C50" t="s">
        <v>32</v>
      </c>
      <c r="D50" s="16">
        <v>1974</v>
      </c>
      <c r="E50" t="s">
        <v>41</v>
      </c>
      <c r="F50" s="4">
        <v>26.4</v>
      </c>
      <c r="G50" s="5">
        <v>26.4</v>
      </c>
    </row>
    <row r="51" spans="1:7" x14ac:dyDescent="0.3">
      <c r="A51" s="3" t="s">
        <v>6</v>
      </c>
      <c r="B51" s="1">
        <v>44</v>
      </c>
      <c r="C51" t="s">
        <v>78</v>
      </c>
      <c r="D51" s="16">
        <v>2002</v>
      </c>
      <c r="E51" t="s">
        <v>41</v>
      </c>
      <c r="F51" s="4">
        <v>30.88</v>
      </c>
      <c r="G51" s="5">
        <v>30.88</v>
      </c>
    </row>
    <row r="52" spans="1:7" x14ac:dyDescent="0.3">
      <c r="A52" s="3" t="s">
        <v>7</v>
      </c>
      <c r="B52" s="1">
        <v>42</v>
      </c>
      <c r="C52" t="s">
        <v>33</v>
      </c>
      <c r="D52" s="16">
        <v>1982</v>
      </c>
      <c r="E52" t="s">
        <v>41</v>
      </c>
      <c r="F52" s="4">
        <v>41.43</v>
      </c>
      <c r="G52" s="5">
        <v>41.43</v>
      </c>
    </row>
    <row r="54" spans="1:7" x14ac:dyDescent="0.3">
      <c r="A54" s="17" t="s">
        <v>15</v>
      </c>
      <c r="B54" s="17"/>
      <c r="C54" s="17"/>
      <c r="D54" s="17"/>
      <c r="E54" s="17"/>
      <c r="F54" s="17"/>
    </row>
    <row r="55" spans="1:7" x14ac:dyDescent="0.3">
      <c r="A55" s="3" t="s">
        <v>5</v>
      </c>
      <c r="B55" s="1">
        <v>1</v>
      </c>
      <c r="C55" t="s">
        <v>38</v>
      </c>
      <c r="D55" s="16">
        <v>1980</v>
      </c>
      <c r="E55" t="s">
        <v>41</v>
      </c>
      <c r="F55" s="4">
        <v>24.35</v>
      </c>
      <c r="G55" s="5">
        <v>24.35</v>
      </c>
    </row>
    <row r="56" spans="1:7" x14ac:dyDescent="0.3">
      <c r="A56" s="3" t="s">
        <v>6</v>
      </c>
      <c r="B56" s="1">
        <v>22</v>
      </c>
      <c r="C56" t="s">
        <v>61</v>
      </c>
      <c r="D56" s="16">
        <v>2001</v>
      </c>
      <c r="E56" t="s">
        <v>41</v>
      </c>
      <c r="F56" s="4">
        <v>26.3</v>
      </c>
      <c r="G56" s="5">
        <v>26.3</v>
      </c>
    </row>
    <row r="57" spans="1:7" x14ac:dyDescent="0.3">
      <c r="A57" s="3" t="s">
        <v>7</v>
      </c>
      <c r="B57" s="1">
        <v>62</v>
      </c>
      <c r="C57" t="s">
        <v>62</v>
      </c>
      <c r="D57" s="16"/>
      <c r="E57" t="s">
        <v>41</v>
      </c>
      <c r="F57" s="4">
        <v>26.44</v>
      </c>
      <c r="G57" s="5">
        <v>26.44</v>
      </c>
    </row>
    <row r="58" spans="1:7" x14ac:dyDescent="0.3">
      <c r="A58" s="3" t="s">
        <v>8</v>
      </c>
      <c r="B58" s="1">
        <v>38</v>
      </c>
      <c r="C58" t="s">
        <v>63</v>
      </c>
      <c r="D58" s="16">
        <v>1978</v>
      </c>
      <c r="E58" t="s">
        <v>41</v>
      </c>
      <c r="F58" s="4">
        <v>29.42</v>
      </c>
      <c r="G58" s="5">
        <v>29.42</v>
      </c>
    </row>
    <row r="59" spans="1:7" x14ac:dyDescent="0.3">
      <c r="A59" s="3" t="s">
        <v>9</v>
      </c>
      <c r="B59" s="1">
        <v>5</v>
      </c>
      <c r="C59" t="s">
        <v>64</v>
      </c>
      <c r="D59" s="16">
        <v>1984</v>
      </c>
      <c r="E59" t="s">
        <v>41</v>
      </c>
      <c r="F59" s="4">
        <v>29.97</v>
      </c>
      <c r="G59" s="5">
        <v>29.97</v>
      </c>
    </row>
    <row r="60" spans="1:7" x14ac:dyDescent="0.3">
      <c r="A60" s="3" t="s">
        <v>10</v>
      </c>
      <c r="B60" s="1">
        <v>2</v>
      </c>
      <c r="C60" t="s">
        <v>65</v>
      </c>
      <c r="D60" s="16">
        <v>1957</v>
      </c>
      <c r="E60" t="s">
        <v>41</v>
      </c>
      <c r="F60" s="4">
        <v>30.92</v>
      </c>
      <c r="G60" s="5">
        <v>30.92</v>
      </c>
    </row>
    <row r="61" spans="1:7" x14ac:dyDescent="0.3">
      <c r="A61" s="3" t="s">
        <v>45</v>
      </c>
      <c r="B61" s="1">
        <v>13</v>
      </c>
      <c r="C61" t="s">
        <v>66</v>
      </c>
      <c r="D61" s="16">
        <v>1978</v>
      </c>
      <c r="E61" t="s">
        <v>41</v>
      </c>
      <c r="F61" s="4">
        <v>48.7</v>
      </c>
      <c r="G61" s="5">
        <v>48.7</v>
      </c>
    </row>
  </sheetData>
  <sortState xmlns:xlrd2="http://schemas.microsoft.com/office/spreadsheetml/2017/richdata2" ref="B23:F26">
    <sortCondition ref="F23:F26"/>
  </sortState>
  <mergeCells count="9">
    <mergeCell ref="A54:F54"/>
    <mergeCell ref="A1:F1"/>
    <mergeCell ref="A29:F29"/>
    <mergeCell ref="A22:F22"/>
    <mergeCell ref="A43:F43"/>
    <mergeCell ref="A49:F49"/>
    <mergeCell ref="A36:F36"/>
    <mergeCell ref="A10:F10"/>
    <mergeCell ref="A3:F3"/>
  </mergeCells>
  <phoneticPr fontId="2" type="noConversion"/>
  <pageMargins left="0.70866141732283472" right="0.70866141732283472" top="0.15748031496062992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9"/>
  <sheetViews>
    <sheetView zoomScale="70" zoomScaleNormal="70" workbookViewId="0">
      <pane ySplit="2" topLeftCell="A3" activePane="bottomLeft" state="frozen"/>
      <selection pane="bottomLeft" activeCell="J3" sqref="J3"/>
    </sheetView>
  </sheetViews>
  <sheetFormatPr defaultRowHeight="14.4" x14ac:dyDescent="0.3"/>
  <cols>
    <col min="2" max="2" width="22.5546875" style="3" bestFit="1" customWidth="1"/>
    <col min="3" max="3" width="6.6640625" style="5" customWidth="1"/>
    <col min="4" max="4" width="7.44140625" style="5" customWidth="1"/>
    <col min="5" max="5" width="18.33203125" style="3" bestFit="1" customWidth="1"/>
    <col min="6" max="6" width="6.6640625" style="5" customWidth="1"/>
    <col min="7" max="7" width="7.33203125" style="5" customWidth="1"/>
    <col min="8" max="8" width="18.33203125" style="3" bestFit="1" customWidth="1"/>
    <col min="9" max="9" width="6.33203125" style="5" customWidth="1"/>
    <col min="10" max="10" width="7.33203125" style="5" customWidth="1"/>
    <col min="11" max="11" width="16" style="3" bestFit="1" customWidth="1"/>
    <col min="12" max="12" width="6.44140625" customWidth="1"/>
    <col min="13" max="13" width="7.6640625" customWidth="1"/>
    <col min="14" max="14" width="13.44140625" customWidth="1"/>
  </cols>
  <sheetData>
    <row r="1" spans="1:15" x14ac:dyDescent="0.3">
      <c r="A1" s="17" t="s">
        <v>40</v>
      </c>
      <c r="B1" s="17"/>
      <c r="C1" s="17"/>
      <c r="D1" s="17"/>
      <c r="E1" s="17"/>
      <c r="F1" s="17"/>
    </row>
    <row r="2" spans="1:15" ht="30" customHeight="1" x14ac:dyDescent="0.3">
      <c r="A2" s="1"/>
      <c r="B2" s="1" t="s">
        <v>16</v>
      </c>
      <c r="C2" s="6" t="s">
        <v>17</v>
      </c>
      <c r="D2" s="6" t="s">
        <v>18</v>
      </c>
      <c r="E2" s="1" t="s">
        <v>16</v>
      </c>
      <c r="F2" s="6" t="s">
        <v>17</v>
      </c>
      <c r="G2" s="6" t="s">
        <v>18</v>
      </c>
      <c r="H2" s="1" t="s">
        <v>16</v>
      </c>
      <c r="I2" s="6" t="s">
        <v>17</v>
      </c>
      <c r="J2" s="6" t="s">
        <v>18</v>
      </c>
      <c r="K2" s="1" t="s">
        <v>16</v>
      </c>
      <c r="L2" s="6" t="s">
        <v>17</v>
      </c>
      <c r="M2" s="6" t="s">
        <v>18</v>
      </c>
    </row>
    <row r="3" spans="1:15" x14ac:dyDescent="0.3">
      <c r="A3" s="20" t="s">
        <v>73</v>
      </c>
      <c r="B3" s="21"/>
      <c r="C3" s="21"/>
      <c r="D3" s="21"/>
      <c r="E3" s="21"/>
      <c r="F3" s="21"/>
      <c r="G3" s="21"/>
      <c r="H3" s="21"/>
      <c r="I3" s="11"/>
      <c r="J3" s="11"/>
      <c r="K3" s="12"/>
      <c r="L3" s="13"/>
      <c r="M3" s="13"/>
      <c r="N3" s="13"/>
      <c r="O3" s="14"/>
    </row>
    <row r="4" spans="1:15" x14ac:dyDescent="0.3">
      <c r="A4">
        <v>1</v>
      </c>
      <c r="B4" s="3">
        <v>78</v>
      </c>
      <c r="C4" s="5">
        <v>0</v>
      </c>
    </row>
    <row r="5" spans="1:15" x14ac:dyDescent="0.3">
      <c r="B5" s="3" t="s">
        <v>67</v>
      </c>
      <c r="D5" s="5">
        <v>0</v>
      </c>
      <c r="E5" s="3">
        <v>78</v>
      </c>
      <c r="F5" s="5">
        <v>0</v>
      </c>
    </row>
    <row r="6" spans="1:15" x14ac:dyDescent="0.3">
      <c r="A6">
        <v>8</v>
      </c>
      <c r="B6" s="3">
        <v>10</v>
      </c>
      <c r="E6" s="3" t="s">
        <v>67</v>
      </c>
      <c r="G6" s="5">
        <v>0</v>
      </c>
    </row>
    <row r="7" spans="1:15" x14ac:dyDescent="0.3">
      <c r="B7" s="3" t="s">
        <v>20</v>
      </c>
      <c r="D7" s="5" t="s">
        <v>12</v>
      </c>
    </row>
    <row r="9" spans="1:15" x14ac:dyDescent="0.3">
      <c r="H9" s="3">
        <v>78</v>
      </c>
      <c r="I9" s="5">
        <v>1</v>
      </c>
    </row>
    <row r="10" spans="1:15" x14ac:dyDescent="0.3">
      <c r="H10" s="3" t="s">
        <v>67</v>
      </c>
      <c r="J10" s="5">
        <v>1</v>
      </c>
    </row>
    <row r="12" spans="1:15" x14ac:dyDescent="0.3">
      <c r="A12">
        <v>4</v>
      </c>
      <c r="B12" s="3">
        <v>36</v>
      </c>
      <c r="C12" s="5">
        <v>0</v>
      </c>
    </row>
    <row r="13" spans="1:15" x14ac:dyDescent="0.3">
      <c r="B13" s="3" t="s">
        <v>71</v>
      </c>
      <c r="D13" s="5">
        <v>0</v>
      </c>
      <c r="E13" s="3">
        <v>36</v>
      </c>
      <c r="F13" s="5">
        <v>1</v>
      </c>
    </row>
    <row r="14" spans="1:15" x14ac:dyDescent="0.3">
      <c r="A14">
        <v>5</v>
      </c>
      <c r="B14" s="3">
        <v>4</v>
      </c>
      <c r="E14" s="3" t="s">
        <v>71</v>
      </c>
      <c r="G14" s="5">
        <v>1</v>
      </c>
    </row>
    <row r="15" spans="1:15" x14ac:dyDescent="0.3">
      <c r="B15" s="3" t="s">
        <v>72</v>
      </c>
      <c r="D15" s="5" t="s">
        <v>12</v>
      </c>
    </row>
    <row r="17" spans="1:11" x14ac:dyDescent="0.3">
      <c r="I17" s="5" t="s">
        <v>5</v>
      </c>
      <c r="K17" s="3">
        <v>14</v>
      </c>
    </row>
    <row r="18" spans="1:11" x14ac:dyDescent="0.3">
      <c r="K18" s="3" t="s">
        <v>68</v>
      </c>
    </row>
    <row r="20" spans="1:11" x14ac:dyDescent="0.3">
      <c r="A20">
        <v>3</v>
      </c>
      <c r="B20" s="3">
        <v>9</v>
      </c>
      <c r="C20" s="5">
        <v>0</v>
      </c>
    </row>
    <row r="21" spans="1:11" x14ac:dyDescent="0.3">
      <c r="B21" s="3" t="s">
        <v>69</v>
      </c>
      <c r="D21" s="5">
        <v>0</v>
      </c>
      <c r="E21" s="3">
        <v>9</v>
      </c>
      <c r="F21" s="5">
        <v>1</v>
      </c>
    </row>
    <row r="22" spans="1:11" x14ac:dyDescent="0.3">
      <c r="A22">
        <v>6</v>
      </c>
      <c r="B22" s="3" t="s">
        <v>12</v>
      </c>
      <c r="E22" s="3" t="s">
        <v>69</v>
      </c>
      <c r="G22" s="5">
        <v>1</v>
      </c>
    </row>
    <row r="23" spans="1:11" x14ac:dyDescent="0.3">
      <c r="B23" s="3" t="s">
        <v>12</v>
      </c>
      <c r="D23" s="5" t="s">
        <v>12</v>
      </c>
    </row>
    <row r="25" spans="1:11" x14ac:dyDescent="0.3">
      <c r="H25" s="3">
        <v>14</v>
      </c>
      <c r="I25" s="5">
        <v>0</v>
      </c>
    </row>
    <row r="26" spans="1:11" x14ac:dyDescent="0.3">
      <c r="H26" s="3" t="s">
        <v>68</v>
      </c>
      <c r="J26" s="5">
        <v>0</v>
      </c>
    </row>
    <row r="28" spans="1:11" x14ac:dyDescent="0.3">
      <c r="A28">
        <v>2</v>
      </c>
      <c r="B28" s="3">
        <v>14</v>
      </c>
      <c r="C28" s="5">
        <v>0</v>
      </c>
    </row>
    <row r="29" spans="1:11" x14ac:dyDescent="0.3">
      <c r="B29" s="3" t="s">
        <v>68</v>
      </c>
      <c r="D29" s="5">
        <v>0</v>
      </c>
      <c r="E29" s="3">
        <v>14</v>
      </c>
      <c r="F29" s="5">
        <v>0</v>
      </c>
    </row>
    <row r="30" spans="1:11" x14ac:dyDescent="0.3">
      <c r="A30">
        <v>7</v>
      </c>
      <c r="B30" s="3" t="s">
        <v>12</v>
      </c>
      <c r="E30" s="3" t="s">
        <v>68</v>
      </c>
      <c r="G30" s="5">
        <v>0</v>
      </c>
    </row>
    <row r="31" spans="1:11" x14ac:dyDescent="0.3">
      <c r="B31" s="3" t="s">
        <v>12</v>
      </c>
      <c r="D31" s="5" t="s">
        <v>12</v>
      </c>
    </row>
    <row r="35" spans="1:9" x14ac:dyDescent="0.3">
      <c r="B35" s="3" t="s">
        <v>13</v>
      </c>
    </row>
    <row r="37" spans="1:9" x14ac:dyDescent="0.3">
      <c r="B37" s="3">
        <v>36</v>
      </c>
      <c r="C37" s="5">
        <v>1</v>
      </c>
    </row>
    <row r="38" spans="1:9" x14ac:dyDescent="0.3">
      <c r="B38" s="3" t="s">
        <v>71</v>
      </c>
      <c r="D38" s="5">
        <v>1</v>
      </c>
      <c r="E38" s="3">
        <v>9</v>
      </c>
    </row>
    <row r="39" spans="1:9" x14ac:dyDescent="0.3">
      <c r="B39" s="3">
        <v>9</v>
      </c>
      <c r="C39" s="5">
        <v>0</v>
      </c>
      <c r="E39" s="3" t="s">
        <v>69</v>
      </c>
    </row>
    <row r="40" spans="1:9" x14ac:dyDescent="0.3">
      <c r="B40" s="3" t="s">
        <v>69</v>
      </c>
      <c r="D40" s="5">
        <v>0</v>
      </c>
    </row>
    <row r="42" spans="1:9" x14ac:dyDescent="0.3">
      <c r="A42" s="19" t="s">
        <v>52</v>
      </c>
      <c r="B42" s="19"/>
      <c r="C42" s="19"/>
      <c r="D42" s="19"/>
      <c r="E42" s="19"/>
      <c r="F42" s="19"/>
      <c r="G42" s="19"/>
      <c r="H42" s="19"/>
    </row>
    <row r="43" spans="1:9" x14ac:dyDescent="0.3">
      <c r="A43">
        <v>1</v>
      </c>
      <c r="B43" s="3">
        <v>63</v>
      </c>
      <c r="C43" s="5">
        <v>0</v>
      </c>
    </row>
    <row r="44" spans="1:9" x14ac:dyDescent="0.3">
      <c r="B44" s="3" t="s">
        <v>34</v>
      </c>
      <c r="D44" s="5">
        <v>0</v>
      </c>
      <c r="E44" s="3">
        <v>63</v>
      </c>
      <c r="F44" s="5">
        <v>0</v>
      </c>
    </row>
    <row r="45" spans="1:9" x14ac:dyDescent="0.3">
      <c r="A45">
        <v>8</v>
      </c>
      <c r="B45" s="3">
        <v>3</v>
      </c>
      <c r="C45" s="5">
        <v>1</v>
      </c>
      <c r="E45" s="3" t="s">
        <v>34</v>
      </c>
      <c r="G45" s="5">
        <v>0</v>
      </c>
    </row>
    <row r="46" spans="1:9" x14ac:dyDescent="0.3">
      <c r="B46" s="3" t="s">
        <v>48</v>
      </c>
      <c r="D46" s="5">
        <v>1</v>
      </c>
    </row>
    <row r="48" spans="1:9" x14ac:dyDescent="0.3">
      <c r="H48" s="3">
        <v>63</v>
      </c>
      <c r="I48" s="5">
        <v>1</v>
      </c>
    </row>
    <row r="49" spans="1:11" x14ac:dyDescent="0.3">
      <c r="H49" s="3" t="s">
        <v>34</v>
      </c>
      <c r="J49" s="5">
        <v>1</v>
      </c>
    </row>
    <row r="51" spans="1:11" x14ac:dyDescent="0.3">
      <c r="A51">
        <v>4</v>
      </c>
      <c r="B51" s="3">
        <v>18</v>
      </c>
      <c r="C51" s="5">
        <v>1</v>
      </c>
    </row>
    <row r="52" spans="1:11" x14ac:dyDescent="0.3">
      <c r="B52" s="3" t="s">
        <v>42</v>
      </c>
      <c r="D52" s="5">
        <v>1</v>
      </c>
      <c r="E52" s="3">
        <v>6</v>
      </c>
      <c r="F52" s="5">
        <v>1</v>
      </c>
    </row>
    <row r="53" spans="1:11" x14ac:dyDescent="0.3">
      <c r="A53">
        <v>5</v>
      </c>
      <c r="B53" s="3">
        <v>6</v>
      </c>
      <c r="C53" s="5">
        <v>0</v>
      </c>
      <c r="E53" s="3" t="s">
        <v>43</v>
      </c>
      <c r="G53" s="5">
        <v>1</v>
      </c>
    </row>
    <row r="54" spans="1:11" x14ac:dyDescent="0.3">
      <c r="B54" s="3" t="s">
        <v>43</v>
      </c>
      <c r="D54" s="5">
        <v>0</v>
      </c>
    </row>
    <row r="56" spans="1:11" x14ac:dyDescent="0.3">
      <c r="I56" s="5" t="s">
        <v>5</v>
      </c>
      <c r="K56" s="3">
        <v>63</v>
      </c>
    </row>
    <row r="57" spans="1:11" x14ac:dyDescent="0.3">
      <c r="K57" s="3" t="s">
        <v>34</v>
      </c>
    </row>
    <row r="59" spans="1:11" x14ac:dyDescent="0.3">
      <c r="A59">
        <v>3</v>
      </c>
      <c r="B59" s="3">
        <v>61</v>
      </c>
      <c r="C59" s="5">
        <v>1</v>
      </c>
    </row>
    <row r="60" spans="1:11" x14ac:dyDescent="0.3">
      <c r="B60" s="3" t="s">
        <v>25</v>
      </c>
      <c r="D60" s="5">
        <v>1</v>
      </c>
      <c r="E60" s="3">
        <v>50</v>
      </c>
      <c r="F60" s="5">
        <v>0</v>
      </c>
    </row>
    <row r="61" spans="1:11" x14ac:dyDescent="0.3">
      <c r="A61">
        <v>6</v>
      </c>
      <c r="B61" s="3">
        <v>50</v>
      </c>
      <c r="C61" s="5">
        <v>0</v>
      </c>
      <c r="E61" s="3" t="s">
        <v>44</v>
      </c>
      <c r="G61" s="5">
        <v>0</v>
      </c>
    </row>
    <row r="62" spans="1:11" x14ac:dyDescent="0.3">
      <c r="B62" s="3" t="s">
        <v>44</v>
      </c>
      <c r="D62" s="5">
        <v>0</v>
      </c>
    </row>
    <row r="64" spans="1:11" x14ac:dyDescent="0.3">
      <c r="H64" s="3">
        <v>50</v>
      </c>
      <c r="I64" s="5">
        <v>2</v>
      </c>
    </row>
    <row r="65" spans="1:10" x14ac:dyDescent="0.3">
      <c r="H65" s="3" t="s">
        <v>44</v>
      </c>
      <c r="J65" s="5">
        <v>2</v>
      </c>
    </row>
    <row r="67" spans="1:10" x14ac:dyDescent="0.3">
      <c r="A67">
        <v>2</v>
      </c>
      <c r="B67" s="3">
        <v>60</v>
      </c>
      <c r="C67" s="5">
        <v>0</v>
      </c>
    </row>
    <row r="68" spans="1:10" x14ac:dyDescent="0.3">
      <c r="B68" s="3" t="s">
        <v>35</v>
      </c>
      <c r="D68" s="5">
        <v>0</v>
      </c>
      <c r="E68" s="3">
        <v>60</v>
      </c>
      <c r="F68" s="5">
        <v>1</v>
      </c>
    </row>
    <row r="69" spans="1:10" x14ac:dyDescent="0.3">
      <c r="A69">
        <v>7</v>
      </c>
      <c r="B69" s="3">
        <v>70</v>
      </c>
      <c r="C69" s="5">
        <v>1</v>
      </c>
      <c r="E69" s="3" t="s">
        <v>35</v>
      </c>
      <c r="G69" s="5">
        <v>1</v>
      </c>
    </row>
    <row r="70" spans="1:10" x14ac:dyDescent="0.3">
      <c r="B70" s="3" t="s">
        <v>46</v>
      </c>
      <c r="D70" s="5">
        <v>1</v>
      </c>
    </row>
    <row r="74" spans="1:10" x14ac:dyDescent="0.3">
      <c r="B74" s="3" t="s">
        <v>13</v>
      </c>
    </row>
    <row r="76" spans="1:10" x14ac:dyDescent="0.3">
      <c r="B76" s="3">
        <v>6</v>
      </c>
      <c r="C76" s="5">
        <v>1</v>
      </c>
    </row>
    <row r="77" spans="1:10" x14ac:dyDescent="0.3">
      <c r="B77" s="3" t="s">
        <v>43</v>
      </c>
      <c r="D77" s="5">
        <v>1</v>
      </c>
      <c r="E77" s="3">
        <v>6</v>
      </c>
    </row>
    <row r="78" spans="1:10" x14ac:dyDescent="0.3">
      <c r="B78" s="3">
        <v>60</v>
      </c>
      <c r="C78" s="5">
        <v>2</v>
      </c>
      <c r="E78" s="3" t="s">
        <v>43</v>
      </c>
    </row>
    <row r="79" spans="1:10" x14ac:dyDescent="0.3">
      <c r="B79" s="3" t="s">
        <v>35</v>
      </c>
      <c r="D79" s="5">
        <v>2</v>
      </c>
    </row>
    <row r="82" spans="1:11" x14ac:dyDescent="0.3">
      <c r="A82" s="19" t="s">
        <v>79</v>
      </c>
      <c r="B82" s="19"/>
      <c r="C82" s="19"/>
      <c r="D82" s="19"/>
      <c r="E82" s="19"/>
      <c r="F82" s="19"/>
      <c r="G82" s="19"/>
      <c r="H82" s="19"/>
    </row>
    <row r="83" spans="1:11" x14ac:dyDescent="0.3">
      <c r="A83">
        <v>1</v>
      </c>
      <c r="B83" s="3">
        <v>10</v>
      </c>
      <c r="C83" s="5">
        <v>0</v>
      </c>
    </row>
    <row r="84" spans="1:11" x14ac:dyDescent="0.3">
      <c r="B84" s="3" t="s">
        <v>20</v>
      </c>
      <c r="D84" s="5">
        <v>0</v>
      </c>
      <c r="E84" s="3">
        <v>10</v>
      </c>
      <c r="F84" s="5">
        <v>0</v>
      </c>
    </row>
    <row r="85" spans="1:11" x14ac:dyDescent="0.3">
      <c r="A85">
        <v>8</v>
      </c>
      <c r="B85" s="3" t="s">
        <v>12</v>
      </c>
      <c r="E85" s="3" t="s">
        <v>20</v>
      </c>
      <c r="G85" s="5">
        <v>0</v>
      </c>
    </row>
    <row r="86" spans="1:11" x14ac:dyDescent="0.3">
      <c r="B86" s="3" t="s">
        <v>12</v>
      </c>
      <c r="D86" s="5" t="s">
        <v>12</v>
      </c>
    </row>
    <row r="88" spans="1:11" x14ac:dyDescent="0.3">
      <c r="H88" s="3">
        <v>10</v>
      </c>
      <c r="I88" s="5">
        <v>1</v>
      </c>
    </row>
    <row r="89" spans="1:11" x14ac:dyDescent="0.3">
      <c r="H89" s="3" t="s">
        <v>20</v>
      </c>
      <c r="J89" s="5">
        <v>1</v>
      </c>
    </row>
    <row r="91" spans="1:11" x14ac:dyDescent="0.3">
      <c r="A91">
        <v>4</v>
      </c>
      <c r="B91" s="3">
        <v>12</v>
      </c>
      <c r="C91" s="5">
        <v>0</v>
      </c>
    </row>
    <row r="92" spans="1:11" x14ac:dyDescent="0.3">
      <c r="B92" s="3" t="s">
        <v>74</v>
      </c>
      <c r="D92" s="5">
        <v>0</v>
      </c>
      <c r="E92" s="3">
        <v>12</v>
      </c>
      <c r="F92" s="5">
        <v>1</v>
      </c>
    </row>
    <row r="93" spans="1:11" x14ac:dyDescent="0.3">
      <c r="A93">
        <v>5</v>
      </c>
      <c r="B93" s="3">
        <v>16</v>
      </c>
      <c r="E93" s="3" t="s">
        <v>74</v>
      </c>
      <c r="G93" s="5">
        <v>1</v>
      </c>
    </row>
    <row r="94" spans="1:11" x14ac:dyDescent="0.3">
      <c r="B94" s="3" t="s">
        <v>75</v>
      </c>
      <c r="D94" s="5" t="s">
        <v>12</v>
      </c>
    </row>
    <row r="96" spans="1:11" x14ac:dyDescent="0.3">
      <c r="I96" s="5" t="s">
        <v>5</v>
      </c>
      <c r="K96" s="3">
        <v>10</v>
      </c>
    </row>
    <row r="97" spans="1:11" x14ac:dyDescent="0.3">
      <c r="K97" s="3" t="s">
        <v>20</v>
      </c>
    </row>
    <row r="99" spans="1:11" x14ac:dyDescent="0.3">
      <c r="A99">
        <v>3</v>
      </c>
      <c r="B99" s="3">
        <v>25</v>
      </c>
      <c r="C99" s="5">
        <v>0</v>
      </c>
    </row>
    <row r="100" spans="1:11" x14ac:dyDescent="0.3">
      <c r="B100" s="3" t="s">
        <v>30</v>
      </c>
      <c r="D100" s="5">
        <v>0</v>
      </c>
      <c r="E100" s="3">
        <v>25</v>
      </c>
      <c r="F100" s="5">
        <v>1</v>
      </c>
    </row>
    <row r="101" spans="1:11" x14ac:dyDescent="0.3">
      <c r="A101">
        <v>6</v>
      </c>
      <c r="B101" s="3" t="s">
        <v>12</v>
      </c>
      <c r="E101" s="3" t="s">
        <v>30</v>
      </c>
      <c r="G101" s="5">
        <v>1</v>
      </c>
    </row>
    <row r="102" spans="1:11" x14ac:dyDescent="0.3">
      <c r="B102" s="3" t="s">
        <v>12</v>
      </c>
      <c r="D102" s="5" t="s">
        <v>12</v>
      </c>
    </row>
    <row r="104" spans="1:11" x14ac:dyDescent="0.3">
      <c r="H104" s="3">
        <v>35</v>
      </c>
      <c r="I104" s="5">
        <v>2</v>
      </c>
    </row>
    <row r="105" spans="1:11" x14ac:dyDescent="0.3">
      <c r="H105" s="3" t="s">
        <v>29</v>
      </c>
      <c r="J105" s="5">
        <v>2</v>
      </c>
    </row>
    <row r="107" spans="1:11" x14ac:dyDescent="0.3">
      <c r="A107">
        <v>2</v>
      </c>
      <c r="B107" s="3">
        <v>35</v>
      </c>
      <c r="C107" s="5">
        <v>0</v>
      </c>
    </row>
    <row r="108" spans="1:11" x14ac:dyDescent="0.3">
      <c r="B108" s="3" t="s">
        <v>29</v>
      </c>
      <c r="D108" s="5">
        <v>0</v>
      </c>
      <c r="E108" s="3">
        <v>35</v>
      </c>
      <c r="F108" s="5">
        <v>0</v>
      </c>
    </row>
    <row r="109" spans="1:11" x14ac:dyDescent="0.3">
      <c r="A109">
        <v>7</v>
      </c>
      <c r="B109" s="3" t="s">
        <v>12</v>
      </c>
      <c r="E109" s="3" t="s">
        <v>29</v>
      </c>
      <c r="G109" s="5">
        <v>0</v>
      </c>
    </row>
    <row r="110" spans="1:11" x14ac:dyDescent="0.3">
      <c r="B110" s="3" t="s">
        <v>12</v>
      </c>
      <c r="D110" s="5" t="s">
        <v>12</v>
      </c>
    </row>
    <row r="114" spans="1:9" x14ac:dyDescent="0.3">
      <c r="B114" s="3" t="s">
        <v>13</v>
      </c>
    </row>
    <row r="116" spans="1:9" x14ac:dyDescent="0.3">
      <c r="B116" s="3">
        <v>12</v>
      </c>
      <c r="C116" s="5">
        <v>2</v>
      </c>
    </row>
    <row r="117" spans="1:9" x14ac:dyDescent="0.3">
      <c r="B117" s="3" t="s">
        <v>74</v>
      </c>
      <c r="D117" s="5">
        <v>2</v>
      </c>
      <c r="E117" s="3">
        <v>25</v>
      </c>
    </row>
    <row r="118" spans="1:9" x14ac:dyDescent="0.3">
      <c r="B118" s="3">
        <v>25</v>
      </c>
      <c r="C118" s="5">
        <v>1</v>
      </c>
      <c r="E118" s="3" t="s">
        <v>30</v>
      </c>
    </row>
    <row r="119" spans="1:9" x14ac:dyDescent="0.3">
      <c r="B119" s="3" t="s">
        <v>30</v>
      </c>
      <c r="D119" s="5">
        <v>1</v>
      </c>
    </row>
    <row r="122" spans="1:9" x14ac:dyDescent="0.3">
      <c r="A122" s="19" t="s">
        <v>53</v>
      </c>
      <c r="B122" s="19"/>
      <c r="C122" s="19"/>
      <c r="D122" s="19"/>
      <c r="E122" s="19"/>
      <c r="F122" s="19"/>
      <c r="G122" s="19"/>
      <c r="H122" s="19"/>
    </row>
    <row r="123" spans="1:9" x14ac:dyDescent="0.3">
      <c r="A123">
        <v>1</v>
      </c>
      <c r="B123" s="3">
        <v>31</v>
      </c>
      <c r="C123" s="5">
        <v>0</v>
      </c>
    </row>
    <row r="124" spans="1:9" x14ac:dyDescent="0.3">
      <c r="B124" s="3" t="s">
        <v>54</v>
      </c>
      <c r="D124" s="5">
        <v>0</v>
      </c>
      <c r="E124" s="3">
        <v>31</v>
      </c>
      <c r="F124" s="5">
        <v>1</v>
      </c>
    </row>
    <row r="125" spans="1:9" x14ac:dyDescent="0.3">
      <c r="A125">
        <v>8</v>
      </c>
      <c r="B125" s="3" t="s">
        <v>12</v>
      </c>
      <c r="E125" s="3" t="s">
        <v>54</v>
      </c>
      <c r="G125" s="5">
        <v>1</v>
      </c>
    </row>
    <row r="126" spans="1:9" x14ac:dyDescent="0.3">
      <c r="B126" s="3" t="s">
        <v>12</v>
      </c>
      <c r="D126" s="5" t="s">
        <v>12</v>
      </c>
    </row>
    <row r="128" spans="1:9" x14ac:dyDescent="0.3">
      <c r="H128" s="3">
        <v>21</v>
      </c>
      <c r="I128" s="5">
        <v>1</v>
      </c>
    </row>
    <row r="129" spans="1:11" x14ac:dyDescent="0.3">
      <c r="H129" s="3" t="s">
        <v>57</v>
      </c>
      <c r="J129" s="5">
        <v>1</v>
      </c>
    </row>
    <row r="131" spans="1:11" x14ac:dyDescent="0.3">
      <c r="A131">
        <v>4</v>
      </c>
      <c r="B131" s="3">
        <v>21</v>
      </c>
      <c r="C131" s="5">
        <v>0</v>
      </c>
    </row>
    <row r="132" spans="1:11" x14ac:dyDescent="0.3">
      <c r="B132" s="3" t="s">
        <v>57</v>
      </c>
      <c r="D132" s="5">
        <v>0</v>
      </c>
      <c r="E132" s="3">
        <v>21</v>
      </c>
      <c r="F132" s="5">
        <v>0</v>
      </c>
    </row>
    <row r="133" spans="1:11" x14ac:dyDescent="0.3">
      <c r="A133">
        <v>5</v>
      </c>
      <c r="B133" s="3">
        <v>32</v>
      </c>
      <c r="E133" s="3" t="s">
        <v>57</v>
      </c>
      <c r="G133" s="5">
        <v>0</v>
      </c>
    </row>
    <row r="134" spans="1:11" x14ac:dyDescent="0.3">
      <c r="B134" s="3" t="s">
        <v>59</v>
      </c>
      <c r="D134" s="5" t="s">
        <v>12</v>
      </c>
    </row>
    <row r="136" spans="1:11" x14ac:dyDescent="0.3">
      <c r="I136" s="5" t="s">
        <v>5</v>
      </c>
      <c r="K136" s="3">
        <v>7</v>
      </c>
    </row>
    <row r="137" spans="1:11" x14ac:dyDescent="0.3">
      <c r="K137" s="3" t="s">
        <v>55</v>
      </c>
    </row>
    <row r="139" spans="1:11" x14ac:dyDescent="0.3">
      <c r="A139">
        <v>3</v>
      </c>
      <c r="B139" s="3">
        <v>37</v>
      </c>
      <c r="C139" s="5">
        <v>0</v>
      </c>
    </row>
    <row r="140" spans="1:11" x14ac:dyDescent="0.3">
      <c r="B140" s="3" t="s">
        <v>56</v>
      </c>
      <c r="D140" s="5">
        <v>0</v>
      </c>
      <c r="E140" s="3">
        <v>37</v>
      </c>
      <c r="F140" s="5">
        <v>1</v>
      </c>
    </row>
    <row r="141" spans="1:11" x14ac:dyDescent="0.3">
      <c r="A141">
        <v>6</v>
      </c>
      <c r="B141" s="3" t="s">
        <v>12</v>
      </c>
      <c r="E141" s="3" t="s">
        <v>56</v>
      </c>
      <c r="G141" s="5">
        <v>1</v>
      </c>
    </row>
    <row r="142" spans="1:11" x14ac:dyDescent="0.3">
      <c r="B142" s="3" t="s">
        <v>12</v>
      </c>
      <c r="D142" s="5" t="s">
        <v>12</v>
      </c>
    </row>
    <row r="144" spans="1:11" x14ac:dyDescent="0.3">
      <c r="H144" s="3">
        <v>7</v>
      </c>
      <c r="I144" s="5">
        <v>0</v>
      </c>
    </row>
    <row r="145" spans="1:10" x14ac:dyDescent="0.3">
      <c r="H145" s="3" t="s">
        <v>55</v>
      </c>
      <c r="J145" s="5">
        <v>0</v>
      </c>
    </row>
    <row r="147" spans="1:10" x14ac:dyDescent="0.3">
      <c r="A147">
        <v>2</v>
      </c>
      <c r="B147" s="3">
        <v>7</v>
      </c>
      <c r="C147" s="5">
        <v>0</v>
      </c>
    </row>
    <row r="148" spans="1:10" x14ac:dyDescent="0.3">
      <c r="B148" s="3" t="s">
        <v>55</v>
      </c>
      <c r="D148" s="5">
        <v>0</v>
      </c>
      <c r="E148" s="3">
        <v>7</v>
      </c>
      <c r="F148" s="5">
        <v>0</v>
      </c>
    </row>
    <row r="149" spans="1:10" x14ac:dyDescent="0.3">
      <c r="A149">
        <v>7</v>
      </c>
      <c r="B149" s="3" t="s">
        <v>12</v>
      </c>
      <c r="E149" s="3" t="s">
        <v>55</v>
      </c>
      <c r="G149" s="5">
        <v>0</v>
      </c>
    </row>
    <row r="150" spans="1:10" x14ac:dyDescent="0.3">
      <c r="B150" s="3" t="s">
        <v>12</v>
      </c>
      <c r="D150" s="5" t="s">
        <v>12</v>
      </c>
    </row>
    <row r="154" spans="1:10" x14ac:dyDescent="0.3">
      <c r="B154" s="3" t="s">
        <v>13</v>
      </c>
    </row>
    <row r="156" spans="1:10" x14ac:dyDescent="0.3">
      <c r="B156" s="3">
        <v>31</v>
      </c>
      <c r="C156" s="5">
        <v>0</v>
      </c>
    </row>
    <row r="157" spans="1:10" x14ac:dyDescent="0.3">
      <c r="B157" s="3" t="s">
        <v>54</v>
      </c>
      <c r="D157" s="5">
        <v>0</v>
      </c>
      <c r="E157" s="3">
        <v>31</v>
      </c>
    </row>
    <row r="158" spans="1:10" x14ac:dyDescent="0.3">
      <c r="B158" s="3">
        <v>37</v>
      </c>
      <c r="C158" s="5">
        <v>1</v>
      </c>
      <c r="E158" s="3" t="s">
        <v>54</v>
      </c>
    </row>
    <row r="159" spans="1:10" x14ac:dyDescent="0.3">
      <c r="B159" s="3" t="s">
        <v>56</v>
      </c>
      <c r="D159" s="5">
        <v>1</v>
      </c>
    </row>
    <row r="162" spans="1:11" x14ac:dyDescent="0.3">
      <c r="A162" s="19" t="s">
        <v>27</v>
      </c>
      <c r="B162" s="19"/>
      <c r="C162" s="19"/>
      <c r="D162" s="19"/>
      <c r="E162" s="19"/>
      <c r="F162" s="19"/>
      <c r="G162" s="19"/>
      <c r="H162" s="19"/>
    </row>
    <row r="163" spans="1:11" x14ac:dyDescent="0.3">
      <c r="A163">
        <v>1</v>
      </c>
      <c r="B163" s="3">
        <v>34</v>
      </c>
      <c r="C163" s="5">
        <v>0</v>
      </c>
    </row>
    <row r="164" spans="1:11" x14ac:dyDescent="0.3">
      <c r="B164" s="3" t="s">
        <v>19</v>
      </c>
      <c r="D164" s="5">
        <v>0</v>
      </c>
      <c r="E164" s="3">
        <v>34</v>
      </c>
      <c r="F164" s="5">
        <v>0</v>
      </c>
    </row>
    <row r="165" spans="1:11" x14ac:dyDescent="0.3">
      <c r="A165">
        <v>8</v>
      </c>
      <c r="B165" s="3" t="s">
        <v>12</v>
      </c>
      <c r="E165" s="3" t="s">
        <v>19</v>
      </c>
      <c r="G165" s="5">
        <v>0</v>
      </c>
    </row>
    <row r="166" spans="1:11" x14ac:dyDescent="0.3">
      <c r="B166" s="3" t="s">
        <v>12</v>
      </c>
      <c r="D166" s="5" t="s">
        <v>12</v>
      </c>
    </row>
    <row r="168" spans="1:11" x14ac:dyDescent="0.3">
      <c r="H168" s="3">
        <v>34</v>
      </c>
      <c r="I168" s="5">
        <v>1</v>
      </c>
    </row>
    <row r="169" spans="1:11" x14ac:dyDescent="0.3">
      <c r="H169" s="3" t="s">
        <v>19</v>
      </c>
      <c r="J169" s="5">
        <v>1</v>
      </c>
    </row>
    <row r="171" spans="1:11" x14ac:dyDescent="0.3">
      <c r="A171">
        <v>4</v>
      </c>
      <c r="B171" s="3">
        <v>17</v>
      </c>
      <c r="C171" s="5">
        <v>0</v>
      </c>
    </row>
    <row r="172" spans="1:11" x14ac:dyDescent="0.3">
      <c r="B172" s="3" t="s">
        <v>21</v>
      </c>
      <c r="D172" s="5">
        <v>0</v>
      </c>
      <c r="E172" s="3">
        <v>17</v>
      </c>
      <c r="F172" s="5">
        <v>1</v>
      </c>
    </row>
    <row r="173" spans="1:11" x14ac:dyDescent="0.3">
      <c r="A173" s="15">
        <v>5</v>
      </c>
      <c r="B173" s="15">
        <v>33</v>
      </c>
      <c r="C173" s="15"/>
      <c r="D173" s="15"/>
      <c r="E173" s="15" t="s">
        <v>21</v>
      </c>
      <c r="F173" s="15"/>
      <c r="G173" s="15">
        <v>1</v>
      </c>
      <c r="H173" s="15"/>
    </row>
    <row r="174" spans="1:11" x14ac:dyDescent="0.3">
      <c r="B174" s="3" t="s">
        <v>77</v>
      </c>
      <c r="D174" s="5" t="s">
        <v>12</v>
      </c>
    </row>
    <row r="176" spans="1:11" x14ac:dyDescent="0.3">
      <c r="I176" s="5" t="s">
        <v>5</v>
      </c>
      <c r="K176" s="3">
        <v>34</v>
      </c>
    </row>
    <row r="177" spans="1:11" x14ac:dyDescent="0.3">
      <c r="K177" s="3" t="s">
        <v>19</v>
      </c>
    </row>
    <row r="179" spans="1:11" x14ac:dyDescent="0.3">
      <c r="A179">
        <v>3</v>
      </c>
      <c r="B179" s="3">
        <v>8</v>
      </c>
      <c r="C179" s="5">
        <v>0</v>
      </c>
    </row>
    <row r="180" spans="1:11" x14ac:dyDescent="0.3">
      <c r="B180" s="3" t="s">
        <v>76</v>
      </c>
      <c r="D180" s="5">
        <v>0</v>
      </c>
      <c r="E180" s="3">
        <v>8</v>
      </c>
      <c r="F180" s="5">
        <v>1</v>
      </c>
    </row>
    <row r="181" spans="1:11" x14ac:dyDescent="0.3">
      <c r="A181">
        <v>6</v>
      </c>
      <c r="B181" s="3" t="s">
        <v>12</v>
      </c>
      <c r="E181" s="3" t="s">
        <v>76</v>
      </c>
      <c r="G181" s="5">
        <v>1</v>
      </c>
    </row>
    <row r="182" spans="1:11" x14ac:dyDescent="0.3">
      <c r="B182" s="3" t="s">
        <v>12</v>
      </c>
      <c r="D182" s="5" t="s">
        <v>12</v>
      </c>
    </row>
    <row r="184" spans="1:11" x14ac:dyDescent="0.3">
      <c r="A184" s="15"/>
      <c r="B184" s="15"/>
      <c r="C184" s="15"/>
      <c r="D184" s="15"/>
      <c r="E184" s="15"/>
      <c r="F184" s="15"/>
      <c r="G184" s="15"/>
      <c r="H184" s="15">
        <v>15</v>
      </c>
      <c r="I184" s="5">
        <v>2</v>
      </c>
    </row>
    <row r="185" spans="1:11" x14ac:dyDescent="0.3">
      <c r="H185" s="3" t="s">
        <v>31</v>
      </c>
      <c r="J185" s="5">
        <v>2</v>
      </c>
    </row>
    <row r="187" spans="1:11" x14ac:dyDescent="0.3">
      <c r="A187">
        <v>2</v>
      </c>
      <c r="B187" s="3">
        <v>15</v>
      </c>
      <c r="C187" s="5">
        <v>0</v>
      </c>
    </row>
    <row r="188" spans="1:11" x14ac:dyDescent="0.3">
      <c r="B188" s="3" t="s">
        <v>31</v>
      </c>
      <c r="D188" s="5">
        <v>0</v>
      </c>
      <c r="E188" s="3">
        <v>15</v>
      </c>
      <c r="F188" s="5">
        <v>0</v>
      </c>
    </row>
    <row r="189" spans="1:11" x14ac:dyDescent="0.3">
      <c r="A189">
        <v>7</v>
      </c>
      <c r="B189" s="3" t="s">
        <v>12</v>
      </c>
      <c r="E189" s="3" t="s">
        <v>31</v>
      </c>
      <c r="G189" s="5">
        <v>0</v>
      </c>
    </row>
    <row r="190" spans="1:11" x14ac:dyDescent="0.3">
      <c r="B190" s="3" t="s">
        <v>12</v>
      </c>
      <c r="D190" s="5" t="s">
        <v>12</v>
      </c>
    </row>
    <row r="194" spans="1:11" x14ac:dyDescent="0.3">
      <c r="B194" s="3" t="s">
        <v>13</v>
      </c>
    </row>
    <row r="196" spans="1:11" x14ac:dyDescent="0.3">
      <c r="B196" s="3">
        <v>17</v>
      </c>
      <c r="C196" s="5">
        <v>1</v>
      </c>
    </row>
    <row r="197" spans="1:11" x14ac:dyDescent="0.3">
      <c r="B197" s="3" t="s">
        <v>21</v>
      </c>
      <c r="D197" s="5">
        <v>1</v>
      </c>
      <c r="E197" s="3">
        <v>17</v>
      </c>
    </row>
    <row r="198" spans="1:11" x14ac:dyDescent="0.3">
      <c r="B198" s="3">
        <v>8</v>
      </c>
      <c r="C198" s="5">
        <v>2</v>
      </c>
      <c r="E198" s="3" t="s">
        <v>21</v>
      </c>
    </row>
    <row r="199" spans="1:11" x14ac:dyDescent="0.3">
      <c r="B199" s="3" t="s">
        <v>76</v>
      </c>
      <c r="D199" s="5">
        <v>2</v>
      </c>
    </row>
    <row r="202" spans="1:11" x14ac:dyDescent="0.3">
      <c r="A202" s="18" t="s">
        <v>28</v>
      </c>
      <c r="B202" s="18"/>
      <c r="C202" s="18"/>
      <c r="D202" s="18"/>
      <c r="E202" s="18"/>
      <c r="F202" s="18"/>
      <c r="G202" s="18"/>
      <c r="H202" s="18"/>
      <c r="I202"/>
      <c r="J202"/>
      <c r="K202"/>
    </row>
    <row r="203" spans="1:11" x14ac:dyDescent="0.3">
      <c r="A203">
        <v>1</v>
      </c>
      <c r="B203" s="3">
        <v>69</v>
      </c>
      <c r="C203" s="5">
        <v>0</v>
      </c>
    </row>
    <row r="204" spans="1:11" x14ac:dyDescent="0.3">
      <c r="B204" s="3" t="s">
        <v>37</v>
      </c>
      <c r="D204" s="5">
        <v>0</v>
      </c>
      <c r="E204" s="3">
        <v>69</v>
      </c>
      <c r="F204" s="5">
        <v>0</v>
      </c>
    </row>
    <row r="205" spans="1:11" x14ac:dyDescent="0.3">
      <c r="A205">
        <v>8</v>
      </c>
      <c r="B205" s="3" t="s">
        <v>12</v>
      </c>
      <c r="E205" s="3" t="s">
        <v>37</v>
      </c>
      <c r="G205" s="5">
        <v>0</v>
      </c>
    </row>
    <row r="206" spans="1:11" x14ac:dyDescent="0.3">
      <c r="B206" s="3" t="s">
        <v>12</v>
      </c>
      <c r="D206" s="5" t="s">
        <v>12</v>
      </c>
    </row>
    <row r="208" spans="1:11" x14ac:dyDescent="0.3">
      <c r="H208" s="3">
        <v>69</v>
      </c>
      <c r="I208" s="5">
        <v>1</v>
      </c>
    </row>
    <row r="209" spans="1:11" x14ac:dyDescent="0.3">
      <c r="H209" s="3" t="s">
        <v>37</v>
      </c>
      <c r="J209" s="5">
        <v>1</v>
      </c>
    </row>
    <row r="211" spans="1:11" x14ac:dyDescent="0.3">
      <c r="A211">
        <v>4</v>
      </c>
      <c r="B211" s="3">
        <v>30</v>
      </c>
      <c r="C211" s="5">
        <v>0</v>
      </c>
    </row>
    <row r="212" spans="1:11" x14ac:dyDescent="0.3">
      <c r="B212" s="3" t="s">
        <v>24</v>
      </c>
      <c r="D212" s="5">
        <v>0</v>
      </c>
      <c r="E212" s="3">
        <v>30</v>
      </c>
      <c r="F212" s="5">
        <v>1</v>
      </c>
    </row>
    <row r="213" spans="1:11" x14ac:dyDescent="0.3">
      <c r="A213">
        <v>5</v>
      </c>
      <c r="B213" s="3" t="s">
        <v>12</v>
      </c>
      <c r="E213" s="3" t="s">
        <v>24</v>
      </c>
      <c r="G213" s="5">
        <v>1</v>
      </c>
    </row>
    <row r="214" spans="1:11" x14ac:dyDescent="0.3">
      <c r="B214" s="3" t="s">
        <v>12</v>
      </c>
      <c r="D214" s="5" t="s">
        <v>12</v>
      </c>
    </row>
    <row r="216" spans="1:11" x14ac:dyDescent="0.3">
      <c r="I216" s="5" t="s">
        <v>5</v>
      </c>
      <c r="K216" s="3">
        <v>69</v>
      </c>
    </row>
    <row r="217" spans="1:11" x14ac:dyDescent="0.3">
      <c r="K217" s="3" t="s">
        <v>37</v>
      </c>
    </row>
    <row r="219" spans="1:11" x14ac:dyDescent="0.3">
      <c r="A219">
        <v>3</v>
      </c>
      <c r="B219" s="3">
        <v>11</v>
      </c>
      <c r="C219" s="5">
        <v>0</v>
      </c>
    </row>
    <row r="220" spans="1:11" x14ac:dyDescent="0.3">
      <c r="B220" s="3" t="s">
        <v>23</v>
      </c>
      <c r="D220" s="5">
        <v>0</v>
      </c>
      <c r="E220" s="3">
        <v>11</v>
      </c>
      <c r="F220" s="5">
        <v>1</v>
      </c>
    </row>
    <row r="221" spans="1:11" x14ac:dyDescent="0.3">
      <c r="A221">
        <v>6</v>
      </c>
      <c r="B221" s="3" t="s">
        <v>12</v>
      </c>
      <c r="E221" s="3" t="s">
        <v>23</v>
      </c>
      <c r="G221" s="5">
        <v>1</v>
      </c>
    </row>
    <row r="222" spans="1:11" x14ac:dyDescent="0.3">
      <c r="B222" s="3" t="s">
        <v>12</v>
      </c>
      <c r="D222" s="5" t="s">
        <v>12</v>
      </c>
    </row>
    <row r="224" spans="1:11" x14ac:dyDescent="0.3">
      <c r="H224" s="3">
        <v>23</v>
      </c>
      <c r="I224" s="5">
        <v>2</v>
      </c>
    </row>
    <row r="225" spans="1:10" x14ac:dyDescent="0.3">
      <c r="H225" s="3" t="s">
        <v>22</v>
      </c>
      <c r="J225" s="5">
        <v>2</v>
      </c>
    </row>
    <row r="227" spans="1:10" x14ac:dyDescent="0.3">
      <c r="A227">
        <v>2</v>
      </c>
      <c r="B227" s="3">
        <v>23</v>
      </c>
      <c r="C227" s="5">
        <v>0</v>
      </c>
    </row>
    <row r="228" spans="1:10" x14ac:dyDescent="0.3">
      <c r="B228" s="3" t="s">
        <v>22</v>
      </c>
      <c r="D228" s="5">
        <v>0</v>
      </c>
      <c r="E228" s="3">
        <v>23</v>
      </c>
      <c r="F228" s="5">
        <v>0</v>
      </c>
    </row>
    <row r="229" spans="1:10" x14ac:dyDescent="0.3">
      <c r="A229">
        <v>7</v>
      </c>
      <c r="B229" s="3" t="s">
        <v>12</v>
      </c>
      <c r="E229" s="3" t="s">
        <v>22</v>
      </c>
      <c r="G229" s="5">
        <v>0</v>
      </c>
    </row>
    <row r="230" spans="1:10" x14ac:dyDescent="0.3">
      <c r="B230" s="3" t="s">
        <v>12</v>
      </c>
      <c r="D230" s="5" t="s">
        <v>12</v>
      </c>
    </row>
    <row r="234" spans="1:10" x14ac:dyDescent="0.3">
      <c r="B234" s="3" t="s">
        <v>13</v>
      </c>
    </row>
    <row r="236" spans="1:10" x14ac:dyDescent="0.3">
      <c r="B236" s="3">
        <v>30</v>
      </c>
      <c r="C236" s="5">
        <v>1</v>
      </c>
    </row>
    <row r="237" spans="1:10" x14ac:dyDescent="0.3">
      <c r="B237" s="3" t="s">
        <v>24</v>
      </c>
      <c r="D237" s="5">
        <v>1</v>
      </c>
      <c r="E237" s="3">
        <v>30</v>
      </c>
    </row>
    <row r="238" spans="1:10" x14ac:dyDescent="0.3">
      <c r="B238" s="3">
        <v>11</v>
      </c>
      <c r="C238" s="5">
        <v>2</v>
      </c>
      <c r="E238" s="3" t="s">
        <v>24</v>
      </c>
    </row>
    <row r="239" spans="1:10" x14ac:dyDescent="0.3">
      <c r="B239" s="3" t="s">
        <v>23</v>
      </c>
      <c r="D239" s="5">
        <v>2</v>
      </c>
    </row>
    <row r="242" spans="1:11" x14ac:dyDescent="0.3">
      <c r="A242" s="18" t="s">
        <v>15</v>
      </c>
      <c r="B242" s="18"/>
      <c r="C242" s="18"/>
      <c r="D242" s="18"/>
      <c r="E242" s="18"/>
      <c r="F242" s="18"/>
      <c r="G242" s="18"/>
      <c r="H242" s="18"/>
    </row>
    <row r="243" spans="1:11" x14ac:dyDescent="0.3">
      <c r="A243">
        <v>1</v>
      </c>
      <c r="B243" s="3">
        <v>1</v>
      </c>
      <c r="C243" s="5">
        <v>0</v>
      </c>
    </row>
    <row r="244" spans="1:11" x14ac:dyDescent="0.3">
      <c r="B244" s="3" t="s">
        <v>38</v>
      </c>
      <c r="D244" s="5">
        <v>0</v>
      </c>
      <c r="E244" s="3">
        <v>1</v>
      </c>
      <c r="F244" s="5">
        <v>0</v>
      </c>
    </row>
    <row r="245" spans="1:11" x14ac:dyDescent="0.3">
      <c r="A245">
        <v>8</v>
      </c>
      <c r="B245" s="3" t="s">
        <v>12</v>
      </c>
      <c r="E245" s="3" t="s">
        <v>38</v>
      </c>
      <c r="G245" s="5">
        <v>0</v>
      </c>
    </row>
    <row r="246" spans="1:11" x14ac:dyDescent="0.3">
      <c r="B246" s="3" t="s">
        <v>12</v>
      </c>
      <c r="D246" s="5" t="s">
        <v>12</v>
      </c>
    </row>
    <row r="248" spans="1:11" x14ac:dyDescent="0.3">
      <c r="H248" s="3">
        <v>1</v>
      </c>
      <c r="I248" s="5">
        <v>1</v>
      </c>
    </row>
    <row r="249" spans="1:11" x14ac:dyDescent="0.3">
      <c r="H249" s="3" t="s">
        <v>38</v>
      </c>
      <c r="J249" s="5">
        <v>1</v>
      </c>
    </row>
    <row r="251" spans="1:11" x14ac:dyDescent="0.3">
      <c r="A251">
        <v>4</v>
      </c>
      <c r="B251" s="3">
        <v>38</v>
      </c>
      <c r="C251" s="5">
        <v>1</v>
      </c>
    </row>
    <row r="252" spans="1:11" x14ac:dyDescent="0.3">
      <c r="B252" s="3" t="s">
        <v>63</v>
      </c>
      <c r="D252" s="5">
        <v>1</v>
      </c>
      <c r="E252" s="3">
        <v>5</v>
      </c>
      <c r="F252" s="5">
        <v>1</v>
      </c>
    </row>
    <row r="253" spans="1:11" x14ac:dyDescent="0.3">
      <c r="A253">
        <v>5</v>
      </c>
      <c r="B253" s="3">
        <v>5</v>
      </c>
      <c r="C253" s="5">
        <v>0</v>
      </c>
      <c r="E253" s="3" t="s">
        <v>64</v>
      </c>
      <c r="G253" s="5">
        <v>1</v>
      </c>
    </row>
    <row r="254" spans="1:11" x14ac:dyDescent="0.3">
      <c r="B254" s="3" t="s">
        <v>64</v>
      </c>
      <c r="D254" s="5">
        <v>0</v>
      </c>
    </row>
    <row r="256" spans="1:11" x14ac:dyDescent="0.3">
      <c r="I256" s="5" t="s">
        <v>5</v>
      </c>
      <c r="K256" s="3">
        <v>1</v>
      </c>
    </row>
    <row r="257" spans="1:11" x14ac:dyDescent="0.3">
      <c r="K257" s="3" t="s">
        <v>38</v>
      </c>
    </row>
    <row r="259" spans="1:11" x14ac:dyDescent="0.3">
      <c r="A259">
        <v>3</v>
      </c>
      <c r="B259" s="3">
        <v>62</v>
      </c>
      <c r="C259" s="5">
        <v>0</v>
      </c>
    </row>
    <row r="260" spans="1:11" x14ac:dyDescent="0.3">
      <c r="B260" s="3" t="s">
        <v>62</v>
      </c>
      <c r="D260" s="5">
        <v>0</v>
      </c>
      <c r="E260" s="3">
        <v>62</v>
      </c>
      <c r="F260" s="5">
        <v>1</v>
      </c>
    </row>
    <row r="261" spans="1:11" x14ac:dyDescent="0.3">
      <c r="A261">
        <v>6</v>
      </c>
      <c r="B261" s="3">
        <v>2</v>
      </c>
      <c r="C261" s="5">
        <v>1</v>
      </c>
      <c r="E261" s="3" t="s">
        <v>62</v>
      </c>
      <c r="G261" s="5">
        <v>1</v>
      </c>
    </row>
    <row r="262" spans="1:11" x14ac:dyDescent="0.3">
      <c r="B262" s="3" t="s">
        <v>65</v>
      </c>
      <c r="D262" s="5">
        <v>1</v>
      </c>
    </row>
    <row r="264" spans="1:11" x14ac:dyDescent="0.3">
      <c r="H264" s="3">
        <v>62</v>
      </c>
      <c r="I264" s="5">
        <v>2</v>
      </c>
    </row>
    <row r="265" spans="1:11" x14ac:dyDescent="0.3">
      <c r="H265" s="3" t="s">
        <v>62</v>
      </c>
      <c r="J265" s="5">
        <v>2</v>
      </c>
    </row>
    <row r="267" spans="1:11" x14ac:dyDescent="0.3">
      <c r="A267">
        <v>2</v>
      </c>
      <c r="B267" s="3">
        <v>22</v>
      </c>
      <c r="C267" s="5">
        <v>0</v>
      </c>
    </row>
    <row r="268" spans="1:11" x14ac:dyDescent="0.3">
      <c r="B268" s="3" t="s">
        <v>61</v>
      </c>
      <c r="D268" s="5">
        <v>0</v>
      </c>
      <c r="E268" s="3">
        <v>22</v>
      </c>
      <c r="F268" s="5">
        <v>2</v>
      </c>
    </row>
    <row r="269" spans="1:11" x14ac:dyDescent="0.3">
      <c r="A269">
        <v>7</v>
      </c>
      <c r="B269" s="3">
        <v>13</v>
      </c>
      <c r="C269" s="5">
        <v>1</v>
      </c>
      <c r="E269" s="3" t="s">
        <v>61</v>
      </c>
      <c r="G269" s="5">
        <v>2</v>
      </c>
    </row>
    <row r="270" spans="1:11" x14ac:dyDescent="0.3">
      <c r="B270" s="3" t="s">
        <v>66</v>
      </c>
      <c r="D270" s="5">
        <v>1</v>
      </c>
    </row>
    <row r="274" spans="2:5" x14ac:dyDescent="0.3">
      <c r="B274" s="3" t="s">
        <v>13</v>
      </c>
    </row>
    <row r="276" spans="2:5" x14ac:dyDescent="0.3">
      <c r="B276" s="3">
        <v>5</v>
      </c>
      <c r="C276" s="5">
        <v>2</v>
      </c>
    </row>
    <row r="277" spans="2:5" x14ac:dyDescent="0.3">
      <c r="B277" s="3" t="s">
        <v>64</v>
      </c>
      <c r="D277" s="5">
        <v>2</v>
      </c>
      <c r="E277" s="3">
        <v>22</v>
      </c>
    </row>
    <row r="278" spans="2:5" x14ac:dyDescent="0.3">
      <c r="B278" s="3">
        <v>22</v>
      </c>
      <c r="C278" s="5">
        <v>1</v>
      </c>
      <c r="E278" s="3" t="s">
        <v>61</v>
      </c>
    </row>
    <row r="279" spans="2:5" x14ac:dyDescent="0.3">
      <c r="B279" s="3" t="s">
        <v>61</v>
      </c>
      <c r="D279" s="5">
        <v>1</v>
      </c>
    </row>
  </sheetData>
  <mergeCells count="8">
    <mergeCell ref="A202:H202"/>
    <mergeCell ref="A242:H242"/>
    <mergeCell ref="A162:H162"/>
    <mergeCell ref="A1:F1"/>
    <mergeCell ref="A3:H3"/>
    <mergeCell ref="A42:H42"/>
    <mergeCell ref="A82:H82"/>
    <mergeCell ref="A122:H12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1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3" max="3" width="20.109375" bestFit="1" customWidth="1"/>
    <col min="4" max="4" width="10.109375" style="3" bestFit="1" customWidth="1"/>
    <col min="5" max="5" width="19.6640625" bestFit="1" customWidth="1"/>
    <col min="6" max="6" width="11" customWidth="1"/>
  </cols>
  <sheetData>
    <row r="1" spans="1:15" x14ac:dyDescent="0.3">
      <c r="A1" s="17" t="s">
        <v>39</v>
      </c>
      <c r="B1" s="17"/>
      <c r="C1" s="17"/>
      <c r="D1" s="17"/>
      <c r="E1" s="17"/>
      <c r="F1" s="17"/>
      <c r="J1" s="17"/>
      <c r="K1" s="17"/>
      <c r="L1" s="17"/>
      <c r="M1" s="17"/>
      <c r="N1" s="17"/>
      <c r="O1" s="17"/>
    </row>
    <row r="2" spans="1:1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/>
      <c r="J2" s="1"/>
      <c r="K2" s="1"/>
      <c r="L2" s="1"/>
      <c r="M2" s="1"/>
      <c r="N2" s="1"/>
      <c r="O2" s="2"/>
    </row>
    <row r="3" spans="1:15" x14ac:dyDescent="0.3">
      <c r="A3" s="17" t="s">
        <v>73</v>
      </c>
      <c r="B3" s="17"/>
      <c r="C3" s="17"/>
      <c r="D3" s="17"/>
      <c r="E3" s="17"/>
      <c r="F3" s="17"/>
      <c r="J3" s="17"/>
      <c r="K3" s="17"/>
      <c r="L3" s="17"/>
      <c r="M3" s="17"/>
      <c r="N3" s="17"/>
      <c r="O3" s="17"/>
    </row>
    <row r="4" spans="1:15" x14ac:dyDescent="0.3">
      <c r="A4" s="3" t="s">
        <v>5</v>
      </c>
      <c r="B4" s="1">
        <v>14</v>
      </c>
      <c r="C4" t="s">
        <v>68</v>
      </c>
      <c r="D4" s="16">
        <v>2015</v>
      </c>
      <c r="E4" t="s">
        <v>41</v>
      </c>
      <c r="F4" s="4" t="str">
        <f>IF(OR(ISNUMBER(G4),ISNUMBER(H4),ISNUMBER(I4),ISNUMBER(J4)),MIN(G4,H4,I4,J4),"")</f>
        <v/>
      </c>
      <c r="J4" s="3"/>
      <c r="K4" s="1"/>
      <c r="O4" s="4"/>
    </row>
    <row r="5" spans="1:15" x14ac:dyDescent="0.3">
      <c r="A5" s="3" t="s">
        <v>6</v>
      </c>
      <c r="B5" s="1">
        <v>78</v>
      </c>
      <c r="C5" t="s">
        <v>67</v>
      </c>
      <c r="D5" s="16">
        <v>2014</v>
      </c>
      <c r="E5" t="s">
        <v>41</v>
      </c>
      <c r="F5" s="4" t="str">
        <f>IF(OR(ISNUMBER(G5),ISNUMBER(H5),ISNUMBER(I5),ISNUMBER(J5)),MIN(G5,H5,I5,J5),"")</f>
        <v/>
      </c>
      <c r="J5" s="3"/>
      <c r="K5" s="1"/>
      <c r="O5" s="4"/>
    </row>
    <row r="6" spans="1:15" x14ac:dyDescent="0.3">
      <c r="A6" s="3" t="s">
        <v>7</v>
      </c>
      <c r="B6" s="1">
        <v>9</v>
      </c>
      <c r="C6" t="s">
        <v>69</v>
      </c>
      <c r="D6" s="16">
        <v>2014</v>
      </c>
      <c r="E6" s="9" t="s">
        <v>70</v>
      </c>
      <c r="F6" s="4" t="str">
        <f>IF(OR(ISNUMBER(G6),ISNUMBER(H6),ISNUMBER(I6),ISNUMBER(J6)),MIN(G6,H6,I6,J6),"")</f>
        <v/>
      </c>
      <c r="J6" s="3"/>
      <c r="O6" s="4"/>
    </row>
    <row r="7" spans="1:15" x14ac:dyDescent="0.3">
      <c r="A7" s="3" t="s">
        <v>8</v>
      </c>
      <c r="B7" s="1">
        <v>36</v>
      </c>
      <c r="C7" t="s">
        <v>71</v>
      </c>
      <c r="D7" s="16">
        <v>2016</v>
      </c>
      <c r="E7" t="s">
        <v>41</v>
      </c>
      <c r="F7" s="4" t="str">
        <f>IF(OR(ISNUMBER(G7),ISNUMBER(H7),ISNUMBER(I7),ISNUMBER(J7)),MIN(G7,H7,I7,J7),"")</f>
        <v/>
      </c>
      <c r="J7" s="3"/>
      <c r="K7" s="1"/>
      <c r="O7" s="4"/>
    </row>
    <row r="8" spans="1:15" x14ac:dyDescent="0.3">
      <c r="A8" s="3" t="s">
        <v>9</v>
      </c>
      <c r="B8" s="1">
        <v>4</v>
      </c>
      <c r="C8" t="s">
        <v>72</v>
      </c>
      <c r="D8" s="16">
        <v>2017</v>
      </c>
      <c r="E8" t="s">
        <v>41</v>
      </c>
      <c r="F8" s="4" t="str">
        <f>IF(OR(ISNUMBER(G8),ISNUMBER(H8),ISNUMBER(I8),ISNUMBER(J8)),MIN(G8,H8,I8,J8),"")</f>
        <v/>
      </c>
      <c r="J8" s="17"/>
      <c r="K8" s="17"/>
      <c r="L8" s="17"/>
      <c r="M8" s="17"/>
      <c r="N8" s="17"/>
      <c r="O8" s="17"/>
    </row>
    <row r="9" spans="1:15" x14ac:dyDescent="0.3">
      <c r="A9" s="3"/>
      <c r="B9" s="1"/>
      <c r="D9" s="9"/>
      <c r="F9" s="4"/>
      <c r="J9" s="3"/>
      <c r="O9" s="4"/>
    </row>
    <row r="10" spans="1:15" x14ac:dyDescent="0.3">
      <c r="A10" s="17" t="s">
        <v>52</v>
      </c>
      <c r="B10" s="17"/>
      <c r="C10" s="17"/>
      <c r="D10" s="17"/>
      <c r="E10" s="17"/>
      <c r="F10" s="17"/>
      <c r="J10" s="3"/>
      <c r="O10" s="4"/>
    </row>
    <row r="11" spans="1:15" x14ac:dyDescent="0.3">
      <c r="A11" s="3" t="s">
        <v>5</v>
      </c>
      <c r="B11" s="1">
        <v>63</v>
      </c>
      <c r="C11" t="s">
        <v>34</v>
      </c>
      <c r="D11" s="16">
        <v>2014</v>
      </c>
      <c r="E11" t="s">
        <v>41</v>
      </c>
      <c r="F11" s="4"/>
      <c r="J11" s="3"/>
      <c r="O11" s="4"/>
    </row>
    <row r="12" spans="1:15" x14ac:dyDescent="0.3">
      <c r="A12" s="3" t="s">
        <v>6</v>
      </c>
      <c r="B12" s="1">
        <v>50</v>
      </c>
      <c r="C12" t="s">
        <v>44</v>
      </c>
      <c r="D12" s="16">
        <v>2015</v>
      </c>
      <c r="E12" t="s">
        <v>41</v>
      </c>
      <c r="F12" s="4"/>
      <c r="J12" s="3"/>
      <c r="O12" s="4"/>
    </row>
    <row r="13" spans="1:15" x14ac:dyDescent="0.3">
      <c r="A13" s="3" t="s">
        <v>7</v>
      </c>
      <c r="B13" s="1">
        <v>6</v>
      </c>
      <c r="C13" t="s">
        <v>43</v>
      </c>
      <c r="D13" s="16">
        <v>2014</v>
      </c>
      <c r="E13" t="s">
        <v>41</v>
      </c>
      <c r="F13" s="4"/>
      <c r="J13" s="3"/>
      <c r="O13" s="4"/>
    </row>
    <row r="14" spans="1:15" x14ac:dyDescent="0.3">
      <c r="A14" s="3" t="s">
        <v>8</v>
      </c>
      <c r="B14" s="1">
        <v>60</v>
      </c>
      <c r="C14" t="s">
        <v>35</v>
      </c>
      <c r="D14" s="16">
        <v>2014</v>
      </c>
      <c r="E14" t="s">
        <v>41</v>
      </c>
      <c r="F14" s="4"/>
      <c r="J14" s="3"/>
      <c r="O14" s="4"/>
    </row>
    <row r="15" spans="1:15" x14ac:dyDescent="0.3">
      <c r="A15" s="3" t="s">
        <v>9</v>
      </c>
      <c r="B15" s="1">
        <v>61</v>
      </c>
      <c r="C15" t="s">
        <v>25</v>
      </c>
      <c r="D15" s="16">
        <v>2016</v>
      </c>
      <c r="E15" t="s">
        <v>41</v>
      </c>
      <c r="F15" s="4"/>
      <c r="J15" s="3"/>
      <c r="O15" s="4"/>
    </row>
    <row r="16" spans="1:15" x14ac:dyDescent="0.3">
      <c r="A16" s="3" t="s">
        <v>10</v>
      </c>
      <c r="B16" s="1">
        <v>18</v>
      </c>
      <c r="C16" t="s">
        <v>42</v>
      </c>
      <c r="D16" s="16">
        <v>2016</v>
      </c>
      <c r="E16" t="s">
        <v>41</v>
      </c>
      <c r="F16" s="4"/>
      <c r="J16" s="3"/>
      <c r="O16" s="4"/>
    </row>
    <row r="17" spans="1:15" x14ac:dyDescent="0.3">
      <c r="A17" s="3" t="s">
        <v>45</v>
      </c>
      <c r="B17" s="1">
        <v>70</v>
      </c>
      <c r="C17" t="s">
        <v>46</v>
      </c>
      <c r="D17" s="16">
        <v>2014</v>
      </c>
      <c r="E17" t="s">
        <v>41</v>
      </c>
      <c r="F17" s="4"/>
      <c r="J17" s="3"/>
      <c r="O17" s="4"/>
    </row>
    <row r="18" spans="1:15" x14ac:dyDescent="0.3">
      <c r="A18" s="3" t="s">
        <v>47</v>
      </c>
      <c r="B18" s="1">
        <v>3</v>
      </c>
      <c r="C18" t="s">
        <v>48</v>
      </c>
      <c r="D18" s="16">
        <v>2014</v>
      </c>
      <c r="E18" t="s">
        <v>41</v>
      </c>
      <c r="F18" s="4" t="str">
        <f t="shared" ref="F18:F21" si="0">IF(OR(ISNUMBER(G18),ISNUMBER(H18),ISNUMBER(I13),ISNUMBER(J13)),MIN(G18,H18,I13,J13),"")</f>
        <v/>
      </c>
      <c r="J18" s="3"/>
      <c r="O18" s="4"/>
    </row>
    <row r="19" spans="1:15" x14ac:dyDescent="0.3">
      <c r="A19" s="3" t="s">
        <v>49</v>
      </c>
      <c r="B19" s="1">
        <v>27</v>
      </c>
      <c r="C19" t="s">
        <v>36</v>
      </c>
      <c r="D19" s="16">
        <v>2017</v>
      </c>
      <c r="E19" t="s">
        <v>41</v>
      </c>
      <c r="F19" s="4" t="str">
        <f t="shared" si="0"/>
        <v/>
      </c>
      <c r="J19" s="3"/>
      <c r="O19" s="4"/>
    </row>
    <row r="20" spans="1:15" x14ac:dyDescent="0.3">
      <c r="A20" s="3" t="s">
        <v>50</v>
      </c>
      <c r="B20" s="1">
        <v>40</v>
      </c>
      <c r="C20" t="s">
        <v>51</v>
      </c>
      <c r="D20" s="16">
        <v>2019</v>
      </c>
      <c r="E20" t="s">
        <v>41</v>
      </c>
      <c r="F20" s="4" t="str">
        <f t="shared" si="0"/>
        <v/>
      </c>
      <c r="J20" s="3"/>
      <c r="O20" s="4"/>
    </row>
    <row r="21" spans="1:15" x14ac:dyDescent="0.3">
      <c r="A21" s="3"/>
      <c r="B21" s="1"/>
      <c r="D21" s="9"/>
      <c r="F21" s="4" t="str">
        <f t="shared" si="0"/>
        <v/>
      </c>
      <c r="J21" s="3"/>
      <c r="O21" s="4"/>
    </row>
    <row r="22" spans="1:15" x14ac:dyDescent="0.3">
      <c r="A22" s="17" t="s">
        <v>26</v>
      </c>
      <c r="B22" s="17"/>
      <c r="C22" s="17"/>
      <c r="D22" s="17"/>
      <c r="E22" s="17"/>
      <c r="F22" s="17"/>
      <c r="J22" s="3"/>
      <c r="O22" s="4"/>
    </row>
    <row r="23" spans="1:15" x14ac:dyDescent="0.3">
      <c r="A23" s="3" t="s">
        <v>5</v>
      </c>
      <c r="B23" s="1">
        <v>10</v>
      </c>
      <c r="C23" t="s">
        <v>20</v>
      </c>
      <c r="D23" s="16">
        <v>2012</v>
      </c>
      <c r="E23" t="s">
        <v>41</v>
      </c>
      <c r="F23" s="4"/>
      <c r="J23" s="3"/>
      <c r="O23" s="4"/>
    </row>
    <row r="24" spans="1:15" x14ac:dyDescent="0.3">
      <c r="A24" s="3" t="s">
        <v>6</v>
      </c>
      <c r="B24" s="1">
        <v>35</v>
      </c>
      <c r="C24" t="s">
        <v>29</v>
      </c>
      <c r="D24" s="16">
        <v>2012</v>
      </c>
      <c r="E24" t="s">
        <v>41</v>
      </c>
      <c r="F24" s="4"/>
      <c r="J24" s="3"/>
      <c r="O24" s="4"/>
    </row>
    <row r="25" spans="1:15" x14ac:dyDescent="0.3">
      <c r="A25" s="3" t="s">
        <v>7</v>
      </c>
      <c r="B25" s="1">
        <v>25</v>
      </c>
      <c r="C25" t="s">
        <v>30</v>
      </c>
      <c r="D25" s="16">
        <v>2013</v>
      </c>
      <c r="E25" t="s">
        <v>41</v>
      </c>
      <c r="F25" s="4"/>
      <c r="J25" s="3"/>
      <c r="O25" s="4"/>
    </row>
    <row r="26" spans="1:15" x14ac:dyDescent="0.3">
      <c r="A26" s="3" t="s">
        <v>8</v>
      </c>
      <c r="B26" s="1">
        <v>12</v>
      </c>
      <c r="C26" t="s">
        <v>74</v>
      </c>
      <c r="D26" s="16">
        <v>2012</v>
      </c>
      <c r="E26" t="s">
        <v>41</v>
      </c>
      <c r="F26" s="4"/>
    </row>
    <row r="27" spans="1:15" x14ac:dyDescent="0.3">
      <c r="A27" s="3" t="s">
        <v>9</v>
      </c>
      <c r="B27" s="1">
        <v>16</v>
      </c>
      <c r="C27" t="s">
        <v>75</v>
      </c>
      <c r="D27" s="16">
        <v>2012</v>
      </c>
      <c r="E27" t="s">
        <v>41</v>
      </c>
      <c r="F27" s="4"/>
      <c r="J27" s="17"/>
      <c r="K27" s="17"/>
      <c r="L27" s="17"/>
      <c r="M27" s="17"/>
      <c r="N27" s="17"/>
      <c r="O27" s="17"/>
    </row>
    <row r="28" spans="1:15" x14ac:dyDescent="0.3">
      <c r="A28" s="3"/>
      <c r="B28" s="1"/>
      <c r="D28"/>
      <c r="F28" s="4"/>
      <c r="J28" s="3"/>
      <c r="O28" s="1"/>
    </row>
    <row r="29" spans="1:15" x14ac:dyDescent="0.3">
      <c r="A29" s="17" t="s">
        <v>53</v>
      </c>
      <c r="B29" s="17"/>
      <c r="C29" s="17"/>
      <c r="D29" s="17"/>
      <c r="E29" s="17"/>
      <c r="F29" s="17"/>
      <c r="J29" s="3"/>
      <c r="O29" s="1"/>
    </row>
    <row r="30" spans="1:15" x14ac:dyDescent="0.3">
      <c r="A30" s="3" t="s">
        <v>5</v>
      </c>
      <c r="B30" s="1">
        <v>7</v>
      </c>
      <c r="C30" t="s">
        <v>55</v>
      </c>
      <c r="D30" s="16">
        <v>2012</v>
      </c>
      <c r="E30" t="s">
        <v>41</v>
      </c>
      <c r="F30" s="4"/>
      <c r="J30" s="3"/>
      <c r="O30" s="1"/>
    </row>
    <row r="31" spans="1:15" x14ac:dyDescent="0.3">
      <c r="A31" s="3" t="s">
        <v>6</v>
      </c>
      <c r="B31" s="1">
        <v>21</v>
      </c>
      <c r="C31" t="s">
        <v>57</v>
      </c>
      <c r="D31" s="16">
        <v>2013</v>
      </c>
      <c r="E31" t="s">
        <v>58</v>
      </c>
      <c r="F31" s="4"/>
    </row>
    <row r="32" spans="1:15" x14ac:dyDescent="0.3">
      <c r="A32" s="3" t="s">
        <v>7</v>
      </c>
      <c r="B32" s="1">
        <v>31</v>
      </c>
      <c r="C32" t="s">
        <v>54</v>
      </c>
      <c r="D32" s="16">
        <v>2013</v>
      </c>
      <c r="E32" t="s">
        <v>41</v>
      </c>
      <c r="F32" s="4"/>
      <c r="J32" s="3"/>
      <c r="K32" s="1"/>
      <c r="O32" s="1"/>
    </row>
    <row r="33" spans="1:15" x14ac:dyDescent="0.3">
      <c r="A33" s="3" t="s">
        <v>8</v>
      </c>
      <c r="B33" s="1">
        <v>37</v>
      </c>
      <c r="C33" t="s">
        <v>56</v>
      </c>
      <c r="D33" s="16">
        <v>2013</v>
      </c>
      <c r="E33" t="s">
        <v>41</v>
      </c>
      <c r="F33" s="4"/>
      <c r="J33" s="3"/>
      <c r="K33" s="1"/>
      <c r="O33" s="1"/>
    </row>
    <row r="34" spans="1:15" x14ac:dyDescent="0.3">
      <c r="A34" s="3" t="s">
        <v>9</v>
      </c>
      <c r="B34" s="1">
        <v>32</v>
      </c>
      <c r="C34" t="s">
        <v>59</v>
      </c>
      <c r="D34" s="16">
        <v>2012</v>
      </c>
      <c r="E34" t="s">
        <v>60</v>
      </c>
      <c r="F34" s="4"/>
      <c r="J34" s="3"/>
      <c r="K34" s="1"/>
      <c r="O34" s="1"/>
    </row>
    <row r="35" spans="1:15" x14ac:dyDescent="0.3">
      <c r="D35"/>
      <c r="F35" s="5"/>
    </row>
    <row r="36" spans="1:15" x14ac:dyDescent="0.3">
      <c r="A36" s="17" t="s">
        <v>27</v>
      </c>
      <c r="B36" s="17"/>
      <c r="C36" s="17"/>
      <c r="D36" s="17"/>
      <c r="E36" s="17"/>
      <c r="F36" s="17"/>
      <c r="J36" s="17"/>
      <c r="K36" s="17"/>
      <c r="L36" s="17"/>
      <c r="M36" s="17"/>
      <c r="N36" s="17"/>
      <c r="O36" s="17"/>
    </row>
    <row r="37" spans="1:15" x14ac:dyDescent="0.3">
      <c r="A37" s="3" t="s">
        <v>5</v>
      </c>
      <c r="B37" s="1">
        <v>34</v>
      </c>
      <c r="C37" t="s">
        <v>19</v>
      </c>
      <c r="D37" s="16">
        <v>2010</v>
      </c>
      <c r="E37" t="s">
        <v>41</v>
      </c>
      <c r="F37" s="4"/>
      <c r="J37" s="3"/>
      <c r="O37" s="4"/>
    </row>
    <row r="38" spans="1:15" x14ac:dyDescent="0.3">
      <c r="A38" s="3" t="s">
        <v>6</v>
      </c>
      <c r="B38" s="1">
        <v>15</v>
      </c>
      <c r="C38" t="s">
        <v>31</v>
      </c>
      <c r="D38" s="16">
        <v>2011</v>
      </c>
      <c r="E38" t="s">
        <v>41</v>
      </c>
      <c r="F38" s="4"/>
      <c r="J38" s="3"/>
      <c r="O38" s="4"/>
    </row>
    <row r="39" spans="1:15" x14ac:dyDescent="0.3">
      <c r="A39" s="3" t="s">
        <v>7</v>
      </c>
      <c r="B39" s="1">
        <v>17</v>
      </c>
      <c r="C39" t="s">
        <v>21</v>
      </c>
      <c r="D39" s="16">
        <v>2011</v>
      </c>
      <c r="E39" t="s">
        <v>41</v>
      </c>
      <c r="F39" s="4"/>
      <c r="J39" s="3"/>
      <c r="O39" s="4"/>
    </row>
    <row r="40" spans="1:15" x14ac:dyDescent="0.3">
      <c r="A40" s="3" t="s">
        <v>8</v>
      </c>
      <c r="B40" s="1">
        <v>8</v>
      </c>
      <c r="C40" t="s">
        <v>76</v>
      </c>
      <c r="D40" s="16">
        <v>2011</v>
      </c>
      <c r="E40" t="s">
        <v>41</v>
      </c>
      <c r="F40" s="4"/>
      <c r="J40" s="3"/>
      <c r="O40" s="4"/>
    </row>
    <row r="41" spans="1:15" x14ac:dyDescent="0.3">
      <c r="A41" s="3" t="s">
        <v>9</v>
      </c>
      <c r="B41" s="1">
        <v>33</v>
      </c>
      <c r="C41" t="s">
        <v>77</v>
      </c>
      <c r="D41" s="16">
        <v>2010</v>
      </c>
      <c r="E41" t="s">
        <v>41</v>
      </c>
      <c r="F41" s="4"/>
      <c r="J41" s="3"/>
      <c r="O41" s="4"/>
    </row>
    <row r="42" spans="1:15" x14ac:dyDescent="0.3">
      <c r="D42"/>
      <c r="F42" s="5"/>
      <c r="J42" s="3"/>
      <c r="O42" s="4"/>
    </row>
    <row r="43" spans="1:15" x14ac:dyDescent="0.3">
      <c r="A43" s="17" t="s">
        <v>28</v>
      </c>
      <c r="B43" s="17"/>
      <c r="C43" s="17"/>
      <c r="D43" s="17"/>
      <c r="E43" s="17"/>
      <c r="F43" s="17"/>
      <c r="J43" s="3"/>
      <c r="O43" s="4"/>
    </row>
    <row r="44" spans="1:15" x14ac:dyDescent="0.3">
      <c r="A44" s="3" t="s">
        <v>5</v>
      </c>
      <c r="B44" s="1">
        <v>69</v>
      </c>
      <c r="C44" t="s">
        <v>37</v>
      </c>
      <c r="D44" s="16">
        <v>2010</v>
      </c>
      <c r="E44" t="s">
        <v>41</v>
      </c>
      <c r="F44" s="4"/>
      <c r="J44" s="3"/>
      <c r="O44" s="4"/>
    </row>
    <row r="45" spans="1:15" x14ac:dyDescent="0.3">
      <c r="A45" s="3" t="s">
        <v>6</v>
      </c>
      <c r="B45" s="1">
        <v>23</v>
      </c>
      <c r="C45" t="s">
        <v>22</v>
      </c>
      <c r="D45" s="16">
        <v>2010</v>
      </c>
      <c r="E45" t="s">
        <v>41</v>
      </c>
      <c r="F45" s="4"/>
      <c r="J45" s="3"/>
      <c r="O45" s="4"/>
    </row>
    <row r="46" spans="1:15" x14ac:dyDescent="0.3">
      <c r="A46" s="3" t="s">
        <v>7</v>
      </c>
      <c r="B46" s="1">
        <v>30</v>
      </c>
      <c r="C46" t="s">
        <v>24</v>
      </c>
      <c r="D46" s="16">
        <v>2010</v>
      </c>
      <c r="E46" t="s">
        <v>41</v>
      </c>
      <c r="F46" s="4"/>
      <c r="J46" s="3"/>
      <c r="O46" s="4"/>
    </row>
    <row r="47" spans="1:15" x14ac:dyDescent="0.3">
      <c r="A47" s="3" t="s">
        <v>8</v>
      </c>
      <c r="B47" s="1">
        <v>11</v>
      </c>
      <c r="C47" t="s">
        <v>23</v>
      </c>
      <c r="D47" s="16">
        <v>2011</v>
      </c>
      <c r="E47" t="s">
        <v>41</v>
      </c>
      <c r="F47" s="4"/>
      <c r="J47" s="3"/>
      <c r="O47" s="4"/>
    </row>
    <row r="48" spans="1:15" x14ac:dyDescent="0.3">
      <c r="D48"/>
      <c r="F48" s="5"/>
    </row>
    <row r="49" spans="1:6" x14ac:dyDescent="0.3">
      <c r="A49" s="17" t="s">
        <v>14</v>
      </c>
      <c r="B49" s="17"/>
      <c r="C49" s="17"/>
      <c r="D49" s="17"/>
      <c r="E49" s="17"/>
      <c r="F49" s="17"/>
    </row>
    <row r="50" spans="1:6" x14ac:dyDescent="0.3">
      <c r="A50" s="3" t="s">
        <v>5</v>
      </c>
      <c r="B50" s="1">
        <v>44</v>
      </c>
      <c r="C50" t="s">
        <v>78</v>
      </c>
      <c r="D50" s="16">
        <v>2002</v>
      </c>
      <c r="E50" t="s">
        <v>41</v>
      </c>
      <c r="F50" s="4"/>
    </row>
    <row r="51" spans="1:6" x14ac:dyDescent="0.3">
      <c r="A51" s="3" t="s">
        <v>6</v>
      </c>
      <c r="B51" s="1">
        <v>42</v>
      </c>
      <c r="C51" t="s">
        <v>33</v>
      </c>
      <c r="D51" s="16">
        <v>1982</v>
      </c>
      <c r="E51" t="s">
        <v>41</v>
      </c>
      <c r="F51" s="4"/>
    </row>
    <row r="52" spans="1:6" x14ac:dyDescent="0.3">
      <c r="A52" s="3" t="s">
        <v>7</v>
      </c>
      <c r="B52" s="1">
        <v>39</v>
      </c>
      <c r="C52" t="s">
        <v>32</v>
      </c>
      <c r="D52" s="16">
        <v>1974</v>
      </c>
      <c r="E52" t="s">
        <v>41</v>
      </c>
      <c r="F52" s="4"/>
    </row>
    <row r="53" spans="1:6" x14ac:dyDescent="0.3">
      <c r="D53"/>
      <c r="F53" s="5"/>
    </row>
    <row r="54" spans="1:6" x14ac:dyDescent="0.3">
      <c r="A54" s="17" t="s">
        <v>15</v>
      </c>
      <c r="B54" s="17"/>
      <c r="C54" s="17"/>
      <c r="D54" s="17"/>
      <c r="E54" s="17"/>
      <c r="F54" s="17"/>
    </row>
    <row r="55" spans="1:6" x14ac:dyDescent="0.3">
      <c r="A55" s="3" t="s">
        <v>5</v>
      </c>
      <c r="B55" s="1">
        <v>1</v>
      </c>
      <c r="C55" t="s">
        <v>38</v>
      </c>
      <c r="D55" s="16">
        <v>1980</v>
      </c>
      <c r="E55" t="s">
        <v>41</v>
      </c>
      <c r="F55" s="4"/>
    </row>
    <row r="56" spans="1:6" x14ac:dyDescent="0.3">
      <c r="A56" s="3" t="s">
        <v>6</v>
      </c>
      <c r="B56" s="1">
        <v>62</v>
      </c>
      <c r="C56" t="s">
        <v>62</v>
      </c>
      <c r="D56" s="16"/>
      <c r="E56" t="s">
        <v>41</v>
      </c>
      <c r="F56" s="4"/>
    </row>
    <row r="57" spans="1:6" x14ac:dyDescent="0.3">
      <c r="A57" s="3" t="s">
        <v>7</v>
      </c>
      <c r="B57" s="1">
        <v>22</v>
      </c>
      <c r="C57" t="s">
        <v>61</v>
      </c>
      <c r="D57" s="16">
        <v>2001</v>
      </c>
      <c r="E57" t="s">
        <v>41</v>
      </c>
      <c r="F57" s="4"/>
    </row>
    <row r="58" spans="1:6" x14ac:dyDescent="0.3">
      <c r="A58" s="3" t="s">
        <v>8</v>
      </c>
      <c r="B58" s="1">
        <v>5</v>
      </c>
      <c r="C58" t="s">
        <v>64</v>
      </c>
      <c r="D58" s="16">
        <v>1984</v>
      </c>
      <c r="E58" t="s">
        <v>41</v>
      </c>
      <c r="F58" s="4"/>
    </row>
    <row r="59" spans="1:6" x14ac:dyDescent="0.3">
      <c r="A59" s="3" t="s">
        <v>9</v>
      </c>
      <c r="B59" s="1">
        <v>38</v>
      </c>
      <c r="C59" t="s">
        <v>63</v>
      </c>
      <c r="D59" s="16">
        <v>1978</v>
      </c>
      <c r="E59" t="s">
        <v>41</v>
      </c>
      <c r="F59" s="4"/>
    </row>
    <row r="60" spans="1:6" x14ac:dyDescent="0.3">
      <c r="A60" s="3" t="s">
        <v>10</v>
      </c>
      <c r="B60" s="1">
        <v>2</v>
      </c>
      <c r="C60" t="s">
        <v>65</v>
      </c>
      <c r="D60" s="16">
        <v>1957</v>
      </c>
      <c r="E60" t="s">
        <v>41</v>
      </c>
      <c r="F60" s="4"/>
    </row>
    <row r="61" spans="1:6" x14ac:dyDescent="0.3">
      <c r="A61" s="3" t="s">
        <v>45</v>
      </c>
      <c r="B61" s="1">
        <v>13</v>
      </c>
      <c r="C61" t="s">
        <v>66</v>
      </c>
      <c r="D61" s="16">
        <v>1978</v>
      </c>
      <c r="E61" t="s">
        <v>41</v>
      </c>
      <c r="F61" s="4"/>
    </row>
  </sheetData>
  <sortState xmlns:xlrd2="http://schemas.microsoft.com/office/spreadsheetml/2017/richdata2" ref="B55:F59">
    <sortCondition ref="F55:F59"/>
  </sortState>
  <mergeCells count="14">
    <mergeCell ref="A43:F43"/>
    <mergeCell ref="A49:F49"/>
    <mergeCell ref="A54:F54"/>
    <mergeCell ref="J36:O36"/>
    <mergeCell ref="J1:O1"/>
    <mergeCell ref="J3:O3"/>
    <mergeCell ref="J8:O8"/>
    <mergeCell ref="J27:O27"/>
    <mergeCell ref="A3:F3"/>
    <mergeCell ref="A36:F36"/>
    <mergeCell ref="A1:F1"/>
    <mergeCell ref="A10:F10"/>
    <mergeCell ref="A22:F22"/>
    <mergeCell ref="A29:F29"/>
  </mergeCells>
  <phoneticPr fontId="2" type="noConversion"/>
  <pageMargins left="0.70866141732283472" right="0.70866141732283472" top="0.39370078740157483" bottom="0.15748031496062992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Kvalifikace</vt:lpstr>
      <vt:lpstr>Vyřazovací jízdy</vt:lpstr>
      <vt:lpstr>Celkové 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2025-01-29T17:21:33Z</dcterms:modified>
</cp:coreProperties>
</file>