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historie, výsledky\"/>
    </mc:Choice>
  </mc:AlternateContent>
  <bookViews>
    <workbookView xWindow="0" yWindow="0" windowWidth="20490" windowHeight="7755"/>
  </bookViews>
  <sheets>
    <sheet name="Deštné 24.1. 2016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2" i="2" l="1"/>
  <c r="N42" i="2"/>
  <c r="I42" i="2"/>
  <c r="S41" i="2"/>
  <c r="N41" i="2"/>
  <c r="I41" i="2"/>
  <c r="S40" i="2"/>
  <c r="N40" i="2"/>
  <c r="I40" i="2"/>
  <c r="S39" i="2"/>
  <c r="N39" i="2"/>
  <c r="I39" i="2"/>
  <c r="S38" i="2"/>
  <c r="N38" i="2"/>
  <c r="I38" i="2"/>
  <c r="S36" i="2"/>
  <c r="N36" i="2"/>
  <c r="I36" i="2"/>
  <c r="S35" i="2"/>
  <c r="N35" i="2"/>
  <c r="I35" i="2"/>
  <c r="S34" i="2"/>
  <c r="N34" i="2"/>
  <c r="I34" i="2"/>
  <c r="S33" i="2"/>
  <c r="N33" i="2"/>
  <c r="I33" i="2"/>
  <c r="S32" i="2"/>
  <c r="N32" i="2"/>
  <c r="I32" i="2"/>
  <c r="S31" i="2"/>
  <c r="N31" i="2"/>
  <c r="I31" i="2"/>
  <c r="S30" i="2"/>
  <c r="N30" i="2"/>
  <c r="I30" i="2"/>
  <c r="S29" i="2"/>
  <c r="N29" i="2"/>
  <c r="I29" i="2"/>
  <c r="S28" i="2"/>
  <c r="N28" i="2"/>
  <c r="I28" i="2"/>
  <c r="S26" i="2"/>
  <c r="N26" i="2"/>
  <c r="I26" i="2"/>
  <c r="S25" i="2"/>
  <c r="N25" i="2"/>
  <c r="I25" i="2"/>
  <c r="S24" i="2"/>
  <c r="N24" i="2"/>
  <c r="I24" i="2"/>
  <c r="S23" i="2"/>
  <c r="N23" i="2"/>
  <c r="I23" i="2"/>
  <c r="S22" i="2"/>
  <c r="N22" i="2"/>
  <c r="I22" i="2"/>
  <c r="S21" i="2"/>
  <c r="N21" i="2"/>
  <c r="I21" i="2"/>
  <c r="S19" i="2"/>
  <c r="N19" i="2"/>
  <c r="I19" i="2"/>
  <c r="S18" i="2"/>
  <c r="N18" i="2"/>
  <c r="I18" i="2"/>
  <c r="I17" i="2"/>
  <c r="S15" i="2"/>
  <c r="N15" i="2"/>
  <c r="I15" i="2"/>
  <c r="S13" i="2"/>
  <c r="N13" i="2"/>
  <c r="I13" i="2"/>
  <c r="S12" i="2"/>
  <c r="N12" i="2"/>
  <c r="I12" i="2"/>
  <c r="S11" i="2"/>
  <c r="N11" i="2"/>
  <c r="I11" i="2"/>
  <c r="S10" i="2"/>
  <c r="N10" i="2"/>
  <c r="I10" i="2"/>
  <c r="S9" i="2"/>
  <c r="N9" i="2"/>
  <c r="I9" i="2"/>
  <c r="S7" i="2"/>
  <c r="N7" i="2"/>
  <c r="I7" i="2"/>
  <c r="S6" i="2"/>
  <c r="N6" i="2"/>
  <c r="I6" i="2"/>
  <c r="S5" i="2"/>
  <c r="N5" i="2"/>
  <c r="I5" i="2"/>
</calcChain>
</file>

<file path=xl/sharedStrings.xml><?xml version="1.0" encoding="utf-8"?>
<sst xmlns="http://schemas.openxmlformats.org/spreadsheetml/2006/main" count="98" uniqueCount="58">
  <si>
    <t>RČ</t>
  </si>
  <si>
    <t>RUN 1</t>
  </si>
  <si>
    <t>RUN 2</t>
  </si>
  <si>
    <t>RUN 3</t>
  </si>
  <si>
    <t>Best</t>
  </si>
  <si>
    <t>Poř.</t>
  </si>
  <si>
    <t>Body pohár</t>
  </si>
  <si>
    <t>bib</t>
  </si>
  <si>
    <t>jméno, příjmení</t>
  </si>
  <si>
    <t>Rok</t>
  </si>
  <si>
    <t>St</t>
  </si>
  <si>
    <t>A</t>
  </si>
  <si>
    <t>B</t>
  </si>
  <si>
    <t>C</t>
  </si>
  <si>
    <t>D</t>
  </si>
  <si>
    <t>s</t>
  </si>
  <si>
    <t>Run</t>
  </si>
  <si>
    <t>Děti</t>
  </si>
  <si>
    <t>Filip Kaplan</t>
  </si>
  <si>
    <t>R</t>
  </si>
  <si>
    <t>Matyáš Bartovič</t>
  </si>
  <si>
    <t>Eduard Klíma</t>
  </si>
  <si>
    <t>Děti dívky</t>
  </si>
  <si>
    <t>Adéla Dončuková</t>
  </si>
  <si>
    <t>G</t>
  </si>
  <si>
    <t>Beata Kaplanová</t>
  </si>
  <si>
    <t>Kateřina Haušíldová</t>
  </si>
  <si>
    <t>Kristýna Vojáčková</t>
  </si>
  <si>
    <t>Karolína Vojáčková</t>
  </si>
  <si>
    <t>Juniorky</t>
  </si>
  <si>
    <t>Kristýna Kulíková</t>
  </si>
  <si>
    <t>Ženy</t>
  </si>
  <si>
    <t>Alžběta Hnízdilová</t>
  </si>
  <si>
    <t>Tereza Čermáková</t>
  </si>
  <si>
    <t>Kateřina Vojáčková</t>
  </si>
  <si>
    <t>Junioři</t>
  </si>
  <si>
    <t>Roman Zaňka</t>
  </si>
  <si>
    <t>Kristián Salač</t>
  </si>
  <si>
    <t>Martin Brza</t>
  </si>
  <si>
    <t>Lukáš Měcháček</t>
  </si>
  <si>
    <t>Petr Zvěřina</t>
  </si>
  <si>
    <t>Pavel Sedláček</t>
  </si>
  <si>
    <t>Muži</t>
  </si>
  <si>
    <t>Dan Kašpar</t>
  </si>
  <si>
    <t>Miki Pajer</t>
  </si>
  <si>
    <t>Ondřej Porkert</t>
  </si>
  <si>
    <t>Dušan Kříž</t>
  </si>
  <si>
    <t>Tomáš Gendiar</t>
  </si>
  <si>
    <t>Jan Lohýnský</t>
  </si>
  <si>
    <t>Martin Mikyska</t>
  </si>
  <si>
    <t>Martin Vanický</t>
  </si>
  <si>
    <t>Radek Šťastný</t>
  </si>
  <si>
    <t>Open</t>
  </si>
  <si>
    <t>Ondřej Kučírek</t>
  </si>
  <si>
    <t>Petr Marčík</t>
  </si>
  <si>
    <t>Josef Nožička</t>
  </si>
  <si>
    <t>Štěpán Košík</t>
  </si>
  <si>
    <t>Adam Slatinský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</si>
</sst>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Helvetica"/>
    </font>
    <font>
      <b/>
      <sz val="9"/>
      <color indexed="8"/>
      <name val="Helvetica"/>
    </font>
    <font>
      <b/>
      <sz val="10"/>
      <color indexed="8"/>
      <name val="Helvetica"/>
    </font>
    <font>
      <b/>
      <sz val="13"/>
      <color indexed="8"/>
      <name val="Helvetica"/>
    </font>
    <font>
      <sz val="13"/>
      <color indexed="8"/>
      <name val="Helvetica"/>
    </font>
    <font>
      <b/>
      <sz val="12"/>
      <color indexed="8"/>
      <name val="Helvetica"/>
    </font>
    <font>
      <b/>
      <sz val="11"/>
      <color indexed="8"/>
      <name val="Helvetica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0"/>
      </bottom>
      <diagonal/>
    </border>
    <border>
      <left/>
      <right/>
      <top style="thin">
        <color indexed="18"/>
      </top>
      <bottom style="thin">
        <color indexed="10"/>
      </bottom>
      <diagonal/>
    </border>
    <border>
      <left/>
      <right style="thin">
        <color indexed="18"/>
      </right>
      <top style="thin">
        <color indexed="1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33">
    <xf numFmtId="0" fontId="0" fillId="0" borderId="0" xfId="0"/>
    <xf numFmtId="0" fontId="1" fillId="0" borderId="0" xfId="1" applyNumberFormat="1" applyFont="1" applyAlignment="1">
      <alignment vertical="top" wrapText="1"/>
    </xf>
    <xf numFmtId="0" fontId="1" fillId="0" borderId="0" xfId="1" applyFont="1" applyAlignment="1">
      <alignment vertical="top" wrapText="1"/>
    </xf>
    <xf numFmtId="0" fontId="2" fillId="0" borderId="4" xfId="1" applyNumberFormat="1" applyFont="1" applyFill="1" applyBorder="1" applyAlignment="1">
      <alignment horizontal="center" vertical="top" wrapText="1"/>
    </xf>
    <xf numFmtId="49" fontId="3" fillId="0" borderId="4" xfId="1" applyNumberFormat="1" applyFont="1" applyFill="1" applyBorder="1" applyAlignment="1">
      <alignment horizontal="center" vertical="top" wrapText="1"/>
    </xf>
    <xf numFmtId="0" fontId="3" fillId="0" borderId="4" xfId="1" applyNumberFormat="1" applyFont="1" applyFill="1" applyBorder="1" applyAlignment="1">
      <alignment horizontal="center" vertical="top" wrapText="1"/>
    </xf>
    <xf numFmtId="49" fontId="2" fillId="0" borderId="4" xfId="1" applyNumberFormat="1" applyFont="1" applyFill="1" applyBorder="1" applyAlignment="1">
      <alignment horizontal="center" vertical="top" wrapText="1"/>
    </xf>
    <xf numFmtId="0" fontId="3" fillId="0" borderId="4" xfId="1" applyNumberFormat="1" applyFont="1" applyFill="1" applyBorder="1" applyAlignment="1">
      <alignment vertical="top" wrapText="1"/>
    </xf>
    <xf numFmtId="49" fontId="2" fillId="0" borderId="5" xfId="1" applyNumberFormat="1" applyFont="1" applyFill="1" applyBorder="1" applyAlignment="1">
      <alignment horizontal="center" vertical="top" wrapText="1"/>
    </xf>
    <xf numFmtId="49" fontId="3" fillId="0" borderId="5" xfId="1" applyNumberFormat="1" applyFont="1" applyFill="1" applyBorder="1" applyAlignment="1">
      <alignment horizontal="center" vertical="top" wrapText="1"/>
    </xf>
    <xf numFmtId="0" fontId="2" fillId="0" borderId="5" xfId="1" applyNumberFormat="1" applyFont="1" applyFill="1" applyBorder="1" applyAlignment="1">
      <alignment horizontal="center" vertical="top" wrapText="1"/>
    </xf>
    <xf numFmtId="0" fontId="4" fillId="0" borderId="6" xfId="1" applyNumberFormat="1" applyFont="1" applyFill="1" applyBorder="1" applyAlignment="1">
      <alignment horizontal="center" vertical="top" wrapText="1"/>
    </xf>
    <xf numFmtId="49" fontId="4" fillId="0" borderId="7" xfId="1" applyNumberFormat="1" applyFont="1" applyFill="1" applyBorder="1" applyAlignment="1">
      <alignment horizontal="center" vertical="top" wrapText="1"/>
    </xf>
    <xf numFmtId="0" fontId="1" fillId="0" borderId="8" xfId="1" applyNumberFormat="1" applyFont="1" applyFill="1" applyBorder="1" applyAlignment="1">
      <alignment horizontal="center" vertical="top" wrapText="1"/>
    </xf>
    <xf numFmtId="0" fontId="5" fillId="0" borderId="6" xfId="1" applyNumberFormat="1" applyFont="1" applyFill="1" applyBorder="1" applyAlignment="1">
      <alignment horizontal="center" vertical="top" wrapText="1"/>
    </xf>
    <xf numFmtId="0" fontId="5" fillId="0" borderId="6" xfId="1" applyNumberFormat="1" applyFont="1" applyFill="1" applyBorder="1" applyAlignment="1">
      <alignment vertical="top" wrapText="1"/>
    </xf>
    <xf numFmtId="0" fontId="4" fillId="0" borderId="9" xfId="1" applyNumberFormat="1" applyFont="1" applyFill="1" applyBorder="1" applyAlignment="1">
      <alignment horizontal="center" vertical="top" wrapText="1"/>
    </xf>
    <xf numFmtId="49" fontId="4" fillId="0" borderId="10" xfId="1" applyNumberFormat="1" applyFont="1" applyFill="1" applyBorder="1" applyAlignment="1">
      <alignment horizontal="center" vertical="top" wrapText="1"/>
    </xf>
    <xf numFmtId="0" fontId="1" fillId="0" borderId="11" xfId="1" applyNumberFormat="1" applyFont="1" applyFill="1" applyBorder="1" applyAlignment="1">
      <alignment horizontal="center" vertical="top" wrapText="1"/>
    </xf>
    <xf numFmtId="49" fontId="5" fillId="0" borderId="9" xfId="1" applyNumberFormat="1" applyFont="1" applyFill="1" applyBorder="1" applyAlignment="1">
      <alignment horizontal="center" vertical="top" wrapText="1"/>
    </xf>
    <xf numFmtId="0" fontId="5" fillId="0" borderId="9" xfId="1" applyNumberFormat="1" applyFont="1" applyFill="1" applyBorder="1" applyAlignment="1">
      <alignment vertical="top" wrapText="1"/>
    </xf>
    <xf numFmtId="0" fontId="4" fillId="0" borderId="4" xfId="1" applyNumberFormat="1" applyFont="1" applyFill="1" applyBorder="1" applyAlignment="1">
      <alignment horizontal="center" vertical="top" wrapText="1"/>
    </xf>
    <xf numFmtId="49" fontId="4" fillId="0" borderId="12" xfId="1" applyNumberFormat="1" applyFont="1" applyFill="1" applyBorder="1" applyAlignment="1">
      <alignment horizontal="center" vertical="top" wrapText="1"/>
    </xf>
    <xf numFmtId="0" fontId="1" fillId="0" borderId="13" xfId="1" applyNumberFormat="1" applyFont="1" applyFill="1" applyBorder="1" applyAlignment="1">
      <alignment horizontal="center" vertical="top" wrapText="1"/>
    </xf>
    <xf numFmtId="49" fontId="5" fillId="0" borderId="4" xfId="1" applyNumberFormat="1" applyFont="1" applyFill="1" applyBorder="1" applyAlignment="1">
      <alignment horizontal="center" vertical="top" wrapText="1"/>
    </xf>
    <xf numFmtId="0" fontId="5" fillId="0" borderId="4" xfId="1" applyNumberFormat="1" applyFont="1" applyFill="1" applyBorder="1" applyAlignment="1">
      <alignment vertical="top" wrapText="1"/>
    </xf>
    <xf numFmtId="0" fontId="5" fillId="0" borderId="4" xfId="1" applyNumberFormat="1" applyFont="1" applyFill="1" applyBorder="1" applyAlignment="1">
      <alignment horizontal="center" vertical="top" wrapText="1"/>
    </xf>
    <xf numFmtId="49" fontId="6" fillId="0" borderId="12" xfId="1" applyNumberFormat="1" applyFont="1" applyFill="1" applyBorder="1" applyAlignment="1">
      <alignment horizontal="center" vertical="top" wrapText="1"/>
    </xf>
    <xf numFmtId="49" fontId="7" fillId="0" borderId="12" xfId="1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0" fontId="1" fillId="0" borderId="2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" fillId="0" borderId="0" xfId="1" applyNumberFormat="1" applyFont="1" applyFill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4"/>
  <sheetViews>
    <sheetView showGridLines="0" tabSelected="1" topLeftCell="A7" workbookViewId="0">
      <selection activeCell="E48" sqref="E48"/>
    </sheetView>
  </sheetViews>
  <sheetFormatPr defaultColWidth="4" defaultRowHeight="18" customHeight="1" x14ac:dyDescent="0.25"/>
  <cols>
    <col min="1" max="1" width="4.140625" style="1" customWidth="1"/>
    <col min="2" max="2" width="21.85546875" style="1" customWidth="1"/>
    <col min="3" max="3" width="10.85546875" style="1" customWidth="1"/>
    <col min="4" max="4" width="3.140625" style="1" customWidth="1"/>
    <col min="5" max="8" width="9.85546875" style="1" customWidth="1"/>
    <col min="9" max="9" width="5.140625" style="1" customWidth="1"/>
    <col min="10" max="10" width="9.7109375" style="1" customWidth="1"/>
    <col min="11" max="11" width="9.85546875" style="1" customWidth="1"/>
    <col min="12" max="13" width="9.7109375" style="1" customWidth="1"/>
    <col min="14" max="14" width="5.140625" style="1" customWidth="1"/>
    <col min="15" max="15" width="9.85546875" style="1" customWidth="1"/>
    <col min="16" max="16" width="9.42578125" style="1" customWidth="1"/>
    <col min="17" max="18" width="9.85546875" style="1" customWidth="1"/>
    <col min="19" max="19" width="8.28515625" style="1" customWidth="1"/>
    <col min="20" max="20" width="7.140625" style="1" customWidth="1"/>
    <col min="21" max="21" width="4.7109375" style="1" customWidth="1"/>
    <col min="22" max="22" width="13.28515625" style="1" customWidth="1"/>
    <col min="23" max="256" width="4" style="1" customWidth="1"/>
    <col min="257" max="16384" width="4" style="2"/>
  </cols>
  <sheetData>
    <row r="1" spans="1:22" s="32" customFormat="1" ht="15.2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ht="20.45" customHeight="1" x14ac:dyDescent="0.25">
      <c r="A2" s="3"/>
      <c r="B2" s="3"/>
      <c r="C2" s="4" t="s">
        <v>0</v>
      </c>
      <c r="D2" s="5"/>
      <c r="E2" s="6" t="s">
        <v>1</v>
      </c>
      <c r="F2" s="7"/>
      <c r="G2" s="7"/>
      <c r="H2" s="3"/>
      <c r="I2" s="3"/>
      <c r="J2" s="6" t="s">
        <v>2</v>
      </c>
      <c r="K2" s="7"/>
      <c r="L2" s="7"/>
      <c r="M2" s="3"/>
      <c r="N2" s="3"/>
      <c r="O2" s="6" t="s">
        <v>3</v>
      </c>
      <c r="P2" s="7"/>
      <c r="Q2" s="7"/>
      <c r="R2" s="3"/>
      <c r="S2" s="3"/>
      <c r="T2" s="6" t="s">
        <v>4</v>
      </c>
      <c r="U2" s="6" t="s">
        <v>5</v>
      </c>
      <c r="V2" s="6" t="s">
        <v>6</v>
      </c>
    </row>
    <row r="3" spans="1:22" ht="20.65" customHeight="1" x14ac:dyDescent="0.25">
      <c r="A3" s="8" t="s">
        <v>7</v>
      </c>
      <c r="B3" s="8" t="s">
        <v>8</v>
      </c>
      <c r="C3" s="9" t="s">
        <v>9</v>
      </c>
      <c r="D3" s="9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11</v>
      </c>
      <c r="P3" s="8" t="s">
        <v>12</v>
      </c>
      <c r="Q3" s="8" t="s">
        <v>13</v>
      </c>
      <c r="R3" s="8" t="s">
        <v>14</v>
      </c>
      <c r="S3" s="8" t="s">
        <v>15</v>
      </c>
      <c r="T3" s="8" t="s">
        <v>16</v>
      </c>
      <c r="U3" s="10"/>
      <c r="V3" s="10"/>
    </row>
    <row r="4" spans="1:22" ht="24.75" customHeight="1" x14ac:dyDescent="0.25">
      <c r="A4" s="11"/>
      <c r="B4" s="12" t="s">
        <v>17</v>
      </c>
      <c r="C4" s="13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4.6" customHeight="1" x14ac:dyDescent="0.25">
      <c r="A5" s="16">
        <v>18</v>
      </c>
      <c r="B5" s="17" t="s">
        <v>18</v>
      </c>
      <c r="C5" s="18">
        <v>2001</v>
      </c>
      <c r="D5" s="19" t="s">
        <v>19</v>
      </c>
      <c r="E5" s="20">
        <v>15</v>
      </c>
      <c r="F5" s="20">
        <v>5</v>
      </c>
      <c r="G5" s="20">
        <v>15</v>
      </c>
      <c r="H5" s="20">
        <v>11</v>
      </c>
      <c r="I5" s="20">
        <f>SUM(E5:H5)</f>
        <v>46</v>
      </c>
      <c r="J5" s="20">
        <v>16</v>
      </c>
      <c r="K5" s="20">
        <v>20</v>
      </c>
      <c r="L5" s="20">
        <v>16</v>
      </c>
      <c r="M5" s="20">
        <v>10</v>
      </c>
      <c r="N5" s="20">
        <f>SUM(J5:M5)</f>
        <v>62</v>
      </c>
      <c r="O5" s="20">
        <v>14</v>
      </c>
      <c r="P5" s="20">
        <v>15</v>
      </c>
      <c r="Q5" s="20">
        <v>14</v>
      </c>
      <c r="R5" s="20">
        <v>10</v>
      </c>
      <c r="S5" s="20">
        <f>SUM(O5:R5)</f>
        <v>53</v>
      </c>
      <c r="T5" s="20">
        <v>62</v>
      </c>
      <c r="U5" s="20">
        <v>1</v>
      </c>
      <c r="V5" s="20"/>
    </row>
    <row r="6" spans="1:22" ht="24.4" customHeight="1" x14ac:dyDescent="0.25">
      <c r="A6" s="21">
        <v>2</v>
      </c>
      <c r="B6" s="22" t="s">
        <v>20</v>
      </c>
      <c r="C6" s="23">
        <v>2004</v>
      </c>
      <c r="D6" s="24" t="s">
        <v>19</v>
      </c>
      <c r="E6" s="25">
        <v>10</v>
      </c>
      <c r="F6" s="25">
        <v>5</v>
      </c>
      <c r="G6" s="25">
        <v>12</v>
      </c>
      <c r="H6" s="25">
        <v>3</v>
      </c>
      <c r="I6" s="25">
        <f>SUM(E6:H6)</f>
        <v>30</v>
      </c>
      <c r="J6" s="25">
        <v>12</v>
      </c>
      <c r="K6" s="25">
        <v>3</v>
      </c>
      <c r="L6" s="25">
        <v>13</v>
      </c>
      <c r="M6" s="25">
        <v>3</v>
      </c>
      <c r="N6" s="25">
        <f>SUM(J6:M6)</f>
        <v>31</v>
      </c>
      <c r="O6" s="25">
        <v>11</v>
      </c>
      <c r="P6" s="25">
        <v>10</v>
      </c>
      <c r="Q6" s="25">
        <v>11</v>
      </c>
      <c r="R6" s="25">
        <v>2</v>
      </c>
      <c r="S6" s="25">
        <f>SUM(O6:R6)</f>
        <v>34</v>
      </c>
      <c r="T6" s="25">
        <v>34</v>
      </c>
      <c r="U6" s="25">
        <v>3</v>
      </c>
      <c r="V6" s="25"/>
    </row>
    <row r="7" spans="1:22" ht="24.4" customHeight="1" x14ac:dyDescent="0.25">
      <c r="A7" s="21">
        <v>38</v>
      </c>
      <c r="B7" s="22" t="s">
        <v>21</v>
      </c>
      <c r="C7" s="23">
        <v>2001</v>
      </c>
      <c r="D7" s="24" t="s">
        <v>19</v>
      </c>
      <c r="E7" s="25">
        <v>20</v>
      </c>
      <c r="F7" s="25">
        <v>3</v>
      </c>
      <c r="G7" s="25">
        <v>20</v>
      </c>
      <c r="H7" s="25">
        <v>4</v>
      </c>
      <c r="I7" s="25">
        <f>SUM(E7:H7)</f>
        <v>47</v>
      </c>
      <c r="J7" s="25">
        <v>21</v>
      </c>
      <c r="K7" s="25">
        <v>10</v>
      </c>
      <c r="L7" s="25">
        <v>23</v>
      </c>
      <c r="M7" s="25">
        <v>4</v>
      </c>
      <c r="N7" s="25">
        <f>SUM(J7:M7)</f>
        <v>58</v>
      </c>
      <c r="O7" s="25">
        <v>21</v>
      </c>
      <c r="P7" s="25">
        <v>13</v>
      </c>
      <c r="Q7" s="25">
        <v>24</v>
      </c>
      <c r="R7" s="25">
        <v>0</v>
      </c>
      <c r="S7" s="25">
        <f>SUM(O7:R7)</f>
        <v>58</v>
      </c>
      <c r="T7" s="25">
        <v>58</v>
      </c>
      <c r="U7" s="25">
        <v>2</v>
      </c>
      <c r="V7" s="25"/>
    </row>
    <row r="8" spans="1:22" ht="24.4" customHeight="1" x14ac:dyDescent="0.25">
      <c r="A8" s="21"/>
      <c r="B8" s="22" t="s">
        <v>22</v>
      </c>
      <c r="C8" s="23"/>
      <c r="D8" s="2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ht="24.4" customHeight="1" x14ac:dyDescent="0.25">
      <c r="A9" s="21">
        <v>54</v>
      </c>
      <c r="B9" s="27" t="s">
        <v>23</v>
      </c>
      <c r="C9" s="23">
        <v>2006</v>
      </c>
      <c r="D9" s="24" t="s">
        <v>24</v>
      </c>
      <c r="E9" s="25">
        <v>7</v>
      </c>
      <c r="F9" s="25">
        <v>5</v>
      </c>
      <c r="G9" s="25">
        <v>7</v>
      </c>
      <c r="H9" s="25">
        <v>0</v>
      </c>
      <c r="I9" s="25">
        <f>SUM(E9:H9)</f>
        <v>19</v>
      </c>
      <c r="J9" s="25">
        <v>8</v>
      </c>
      <c r="K9" s="25">
        <v>6</v>
      </c>
      <c r="L9" s="25">
        <v>8</v>
      </c>
      <c r="M9" s="25">
        <v>0</v>
      </c>
      <c r="N9" s="25">
        <f>SUM(J9:M9)</f>
        <v>22</v>
      </c>
      <c r="O9" s="25">
        <v>9</v>
      </c>
      <c r="P9" s="25">
        <v>12</v>
      </c>
      <c r="Q9" s="25">
        <v>9</v>
      </c>
      <c r="R9" s="25">
        <v>0</v>
      </c>
      <c r="S9" s="25">
        <f>SUM(O9:R9)</f>
        <v>30</v>
      </c>
      <c r="T9" s="25">
        <v>30</v>
      </c>
      <c r="U9" s="25">
        <v>3</v>
      </c>
      <c r="V9" s="25"/>
    </row>
    <row r="10" spans="1:22" ht="24.4" customHeight="1" x14ac:dyDescent="0.25">
      <c r="A10" s="21">
        <v>67</v>
      </c>
      <c r="B10" s="28" t="s">
        <v>25</v>
      </c>
      <c r="C10" s="23">
        <v>2003</v>
      </c>
      <c r="D10" s="24" t="s">
        <v>24</v>
      </c>
      <c r="E10" s="25">
        <v>6</v>
      </c>
      <c r="F10" s="25">
        <v>15</v>
      </c>
      <c r="G10" s="25">
        <v>5</v>
      </c>
      <c r="H10" s="25">
        <v>0</v>
      </c>
      <c r="I10" s="25">
        <f>SUM(E10:H10)</f>
        <v>26</v>
      </c>
      <c r="J10" s="25">
        <v>10</v>
      </c>
      <c r="K10" s="25">
        <v>13</v>
      </c>
      <c r="L10" s="25">
        <v>9</v>
      </c>
      <c r="M10" s="25">
        <v>0</v>
      </c>
      <c r="N10" s="25">
        <f>SUM(J10:M10)</f>
        <v>32</v>
      </c>
      <c r="O10" s="25">
        <v>8</v>
      </c>
      <c r="P10" s="25">
        <v>14</v>
      </c>
      <c r="Q10" s="25">
        <v>7</v>
      </c>
      <c r="R10" s="25">
        <v>0</v>
      </c>
      <c r="S10" s="25">
        <f>SUM(O10:R10)</f>
        <v>29</v>
      </c>
      <c r="T10" s="25">
        <v>32</v>
      </c>
      <c r="U10" s="25">
        <v>2</v>
      </c>
      <c r="V10" s="25"/>
    </row>
    <row r="11" spans="1:22" ht="29.25" customHeight="1" x14ac:dyDescent="0.25">
      <c r="A11" s="21">
        <v>11</v>
      </c>
      <c r="B11" s="27" t="s">
        <v>26</v>
      </c>
      <c r="C11" s="23">
        <v>2003</v>
      </c>
      <c r="D11" s="24" t="s">
        <v>24</v>
      </c>
      <c r="E11" s="25">
        <v>7</v>
      </c>
      <c r="F11" s="25">
        <v>20</v>
      </c>
      <c r="G11" s="25">
        <v>8</v>
      </c>
      <c r="H11" s="25">
        <v>0</v>
      </c>
      <c r="I11" s="25">
        <f>SUM(E11:H11)</f>
        <v>35</v>
      </c>
      <c r="J11" s="25">
        <v>6</v>
      </c>
      <c r="K11" s="25">
        <v>2</v>
      </c>
      <c r="L11" s="25">
        <v>2</v>
      </c>
      <c r="M11" s="25">
        <v>4</v>
      </c>
      <c r="N11" s="25">
        <f>SUM(J11:M11)</f>
        <v>14</v>
      </c>
      <c r="O11" s="25">
        <v>8</v>
      </c>
      <c r="P11" s="25">
        <v>18</v>
      </c>
      <c r="Q11" s="25">
        <v>7</v>
      </c>
      <c r="R11" s="25">
        <v>2</v>
      </c>
      <c r="S11" s="25">
        <f>SUM(O11:R11)</f>
        <v>35</v>
      </c>
      <c r="T11" s="25">
        <v>35</v>
      </c>
      <c r="U11" s="25">
        <v>1</v>
      </c>
      <c r="V11" s="25"/>
    </row>
    <row r="12" spans="1:22" ht="24.4" customHeight="1" x14ac:dyDescent="0.25">
      <c r="A12" s="21">
        <v>19</v>
      </c>
      <c r="B12" s="27" t="s">
        <v>27</v>
      </c>
      <c r="C12" s="23">
        <v>2006</v>
      </c>
      <c r="D12" s="24" t="s">
        <v>19</v>
      </c>
      <c r="E12" s="25">
        <v>6</v>
      </c>
      <c r="F12" s="25">
        <v>3</v>
      </c>
      <c r="G12" s="25">
        <v>6</v>
      </c>
      <c r="H12" s="25">
        <v>0</v>
      </c>
      <c r="I12" s="25">
        <f>SUM(E12:H12)</f>
        <v>15</v>
      </c>
      <c r="J12" s="25">
        <v>6</v>
      </c>
      <c r="K12" s="25">
        <v>4</v>
      </c>
      <c r="L12" s="25">
        <v>5</v>
      </c>
      <c r="M12" s="25">
        <v>0</v>
      </c>
      <c r="N12" s="25">
        <f>SUM(J12:M12)</f>
        <v>15</v>
      </c>
      <c r="O12" s="25">
        <v>6</v>
      </c>
      <c r="P12" s="25">
        <v>3</v>
      </c>
      <c r="Q12" s="25">
        <v>5</v>
      </c>
      <c r="R12" s="25">
        <v>0</v>
      </c>
      <c r="S12" s="25">
        <f>SUM(O12:R12)</f>
        <v>14</v>
      </c>
      <c r="T12" s="25">
        <v>15</v>
      </c>
      <c r="U12" s="25"/>
      <c r="V12" s="25"/>
    </row>
    <row r="13" spans="1:22" ht="24.4" customHeight="1" x14ac:dyDescent="0.25">
      <c r="A13" s="21">
        <v>1</v>
      </c>
      <c r="B13" s="27" t="s">
        <v>28</v>
      </c>
      <c r="C13" s="23">
        <v>2006</v>
      </c>
      <c r="D13" s="24" t="s">
        <v>24</v>
      </c>
      <c r="E13" s="25">
        <v>4</v>
      </c>
      <c r="F13" s="25">
        <v>6</v>
      </c>
      <c r="G13" s="25">
        <v>4</v>
      </c>
      <c r="H13" s="25">
        <v>2</v>
      </c>
      <c r="I13" s="25">
        <f>SUM(E13:H13)</f>
        <v>16</v>
      </c>
      <c r="J13" s="25">
        <v>3</v>
      </c>
      <c r="K13" s="25">
        <v>5</v>
      </c>
      <c r="L13" s="25">
        <v>4</v>
      </c>
      <c r="M13" s="25">
        <v>2</v>
      </c>
      <c r="N13" s="25">
        <f>SUM(J13:M13)</f>
        <v>14</v>
      </c>
      <c r="O13" s="25">
        <v>4</v>
      </c>
      <c r="P13" s="25">
        <v>9</v>
      </c>
      <c r="Q13" s="25">
        <v>4</v>
      </c>
      <c r="R13" s="25">
        <v>2.5</v>
      </c>
      <c r="S13" s="25">
        <f>SUM(O13:R13)</f>
        <v>19.5</v>
      </c>
      <c r="T13" s="25">
        <v>19.5</v>
      </c>
      <c r="U13" s="25"/>
      <c r="V13" s="25"/>
    </row>
    <row r="14" spans="1:22" ht="24.4" customHeight="1" x14ac:dyDescent="0.25">
      <c r="A14" s="21"/>
      <c r="B14" s="22" t="s">
        <v>29</v>
      </c>
      <c r="C14" s="23"/>
      <c r="D14" s="26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ht="24.4" customHeight="1" x14ac:dyDescent="0.25">
      <c r="A15" s="21">
        <v>47</v>
      </c>
      <c r="B15" s="22" t="s">
        <v>30</v>
      </c>
      <c r="C15" s="23">
        <v>2001</v>
      </c>
      <c r="D15" s="24" t="s">
        <v>19</v>
      </c>
      <c r="E15" s="25">
        <v>0</v>
      </c>
      <c r="F15" s="25">
        <v>8</v>
      </c>
      <c r="G15" s="25">
        <v>4</v>
      </c>
      <c r="H15" s="25">
        <v>2.5</v>
      </c>
      <c r="I15" s="25">
        <f>SUM(E15:H15)</f>
        <v>14.5</v>
      </c>
      <c r="J15" s="25">
        <v>12</v>
      </c>
      <c r="K15" s="25">
        <v>12</v>
      </c>
      <c r="L15" s="25">
        <v>10</v>
      </c>
      <c r="M15" s="25">
        <v>0</v>
      </c>
      <c r="N15" s="25">
        <f>SUM(J15:M15)</f>
        <v>34</v>
      </c>
      <c r="O15" s="25">
        <v>11</v>
      </c>
      <c r="P15" s="25">
        <v>15</v>
      </c>
      <c r="Q15" s="25">
        <v>7</v>
      </c>
      <c r="R15" s="25">
        <v>4</v>
      </c>
      <c r="S15" s="25">
        <f>SUM(O15:R15)</f>
        <v>37</v>
      </c>
      <c r="T15" s="25">
        <v>37</v>
      </c>
      <c r="U15" s="25">
        <v>1</v>
      </c>
      <c r="V15" s="25"/>
    </row>
    <row r="16" spans="1:22" ht="24.4" customHeight="1" x14ac:dyDescent="0.25">
      <c r="A16" s="21"/>
      <c r="B16" s="27" t="s">
        <v>31</v>
      </c>
      <c r="C16" s="23"/>
      <c r="D16" s="26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ht="24.4" customHeight="1" x14ac:dyDescent="0.25">
      <c r="A17" s="21">
        <v>52</v>
      </c>
      <c r="B17" s="22" t="s">
        <v>32</v>
      </c>
      <c r="C17" s="23">
        <v>1992</v>
      </c>
      <c r="D17" s="24" t="s">
        <v>24</v>
      </c>
      <c r="E17" s="25">
        <v>13</v>
      </c>
      <c r="F17" s="25">
        <v>5</v>
      </c>
      <c r="G17" s="25">
        <v>11</v>
      </c>
      <c r="H17" s="25">
        <v>3</v>
      </c>
      <c r="I17" s="25">
        <f>SUM(E17:H17)</f>
        <v>32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>
        <v>3</v>
      </c>
      <c r="V17" s="25"/>
    </row>
    <row r="18" spans="1:22" ht="24.4" customHeight="1" x14ac:dyDescent="0.25">
      <c r="A18" s="21">
        <v>75</v>
      </c>
      <c r="B18" s="22" t="s">
        <v>33</v>
      </c>
      <c r="C18" s="23">
        <v>1990</v>
      </c>
      <c r="D18" s="24" t="s">
        <v>24</v>
      </c>
      <c r="E18" s="25">
        <v>15</v>
      </c>
      <c r="F18" s="25">
        <v>2</v>
      </c>
      <c r="G18" s="25">
        <v>12</v>
      </c>
      <c r="H18" s="25">
        <v>4</v>
      </c>
      <c r="I18" s="25">
        <f>SUM(E18:H18)</f>
        <v>33</v>
      </c>
      <c r="J18" s="25">
        <v>16</v>
      </c>
      <c r="K18" s="25">
        <v>20</v>
      </c>
      <c r="L18" s="25">
        <v>13</v>
      </c>
      <c r="M18" s="25">
        <v>5</v>
      </c>
      <c r="N18" s="25">
        <f>SUM(J18:M18)</f>
        <v>54</v>
      </c>
      <c r="O18" s="25">
        <v>14</v>
      </c>
      <c r="P18" s="25">
        <v>29</v>
      </c>
      <c r="Q18" s="25">
        <v>11</v>
      </c>
      <c r="R18" s="25">
        <v>7</v>
      </c>
      <c r="S18" s="25">
        <f>SUM(O18:R18)</f>
        <v>61</v>
      </c>
      <c r="T18" s="25">
        <v>61</v>
      </c>
      <c r="U18" s="25">
        <v>2</v>
      </c>
      <c r="V18" s="25"/>
    </row>
    <row r="19" spans="1:22" ht="24.4" customHeight="1" x14ac:dyDescent="0.25">
      <c r="A19" s="21">
        <v>4</v>
      </c>
      <c r="B19" s="22" t="s">
        <v>34</v>
      </c>
      <c r="C19" s="23">
        <v>1997</v>
      </c>
      <c r="D19" s="24" t="s">
        <v>19</v>
      </c>
      <c r="E19" s="25">
        <v>14</v>
      </c>
      <c r="F19" s="25">
        <v>10</v>
      </c>
      <c r="G19" s="25">
        <v>11</v>
      </c>
      <c r="H19" s="25">
        <v>8</v>
      </c>
      <c r="I19" s="25">
        <f>SUM(E19:H19)</f>
        <v>43</v>
      </c>
      <c r="J19" s="25">
        <v>10</v>
      </c>
      <c r="K19" s="25">
        <v>25</v>
      </c>
      <c r="L19" s="25">
        <v>9</v>
      </c>
      <c r="M19" s="25">
        <v>10</v>
      </c>
      <c r="N19" s="25">
        <f>SUM(J19:M19)</f>
        <v>54</v>
      </c>
      <c r="O19" s="25">
        <v>16</v>
      </c>
      <c r="P19" s="25">
        <v>26</v>
      </c>
      <c r="Q19" s="25">
        <v>12</v>
      </c>
      <c r="R19" s="25">
        <v>9</v>
      </c>
      <c r="S19" s="25">
        <f>SUM(O19:R19)</f>
        <v>63</v>
      </c>
      <c r="T19" s="25">
        <v>63</v>
      </c>
      <c r="U19" s="25">
        <v>1</v>
      </c>
      <c r="V19" s="25"/>
    </row>
    <row r="20" spans="1:22" ht="24.4" customHeight="1" x14ac:dyDescent="0.25">
      <c r="A20" s="21"/>
      <c r="B20" s="22" t="s">
        <v>35</v>
      </c>
      <c r="C20" s="23"/>
      <c r="D20" s="26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1:22" ht="24.4" customHeight="1" x14ac:dyDescent="0.25">
      <c r="A21" s="21">
        <v>56</v>
      </c>
      <c r="B21" s="22" t="s">
        <v>36</v>
      </c>
      <c r="C21" s="23">
        <v>2000</v>
      </c>
      <c r="D21" s="24" t="s">
        <v>24</v>
      </c>
      <c r="E21" s="25">
        <v>12</v>
      </c>
      <c r="F21" s="25">
        <v>3</v>
      </c>
      <c r="G21" s="25">
        <v>11</v>
      </c>
      <c r="H21" s="25">
        <v>0</v>
      </c>
      <c r="I21" s="25">
        <f t="shared" ref="I21:I26" si="0">SUM(E21:H21)</f>
        <v>26</v>
      </c>
      <c r="J21" s="25">
        <v>12</v>
      </c>
      <c r="K21" s="25">
        <v>9</v>
      </c>
      <c r="L21" s="25">
        <v>13</v>
      </c>
      <c r="M21" s="25">
        <v>7</v>
      </c>
      <c r="N21" s="25">
        <f t="shared" ref="N21:N26" si="1">SUM(J21:M21)</f>
        <v>41</v>
      </c>
      <c r="O21" s="25">
        <v>13</v>
      </c>
      <c r="P21" s="25">
        <v>12</v>
      </c>
      <c r="Q21" s="25">
        <v>14</v>
      </c>
      <c r="R21" s="25">
        <v>7</v>
      </c>
      <c r="S21" s="25">
        <f t="shared" ref="S21:S26" si="2">SUM(O21:R21)</f>
        <v>46</v>
      </c>
      <c r="T21" s="25">
        <v>46</v>
      </c>
      <c r="U21" s="25"/>
      <c r="V21" s="25"/>
    </row>
    <row r="22" spans="1:22" ht="24.4" customHeight="1" x14ac:dyDescent="0.25">
      <c r="A22" s="21">
        <v>57</v>
      </c>
      <c r="B22" s="22" t="s">
        <v>37</v>
      </c>
      <c r="C22" s="23">
        <v>2001</v>
      </c>
      <c r="D22" s="24" t="s">
        <v>19</v>
      </c>
      <c r="E22" s="25">
        <v>25</v>
      </c>
      <c r="F22" s="25">
        <v>20</v>
      </c>
      <c r="G22" s="25">
        <v>23</v>
      </c>
      <c r="H22" s="25">
        <v>9</v>
      </c>
      <c r="I22" s="25">
        <f t="shared" si="0"/>
        <v>77</v>
      </c>
      <c r="J22" s="25">
        <v>15</v>
      </c>
      <c r="K22" s="25">
        <v>5</v>
      </c>
      <c r="L22" s="25">
        <v>16</v>
      </c>
      <c r="M22" s="25">
        <v>12</v>
      </c>
      <c r="N22" s="25">
        <f t="shared" si="1"/>
        <v>48</v>
      </c>
      <c r="O22" s="25">
        <v>18</v>
      </c>
      <c r="P22" s="25">
        <v>29</v>
      </c>
      <c r="Q22" s="25">
        <v>21</v>
      </c>
      <c r="R22" s="25">
        <v>10</v>
      </c>
      <c r="S22" s="25">
        <f t="shared" si="2"/>
        <v>78</v>
      </c>
      <c r="T22" s="25">
        <v>78</v>
      </c>
      <c r="U22" s="25">
        <v>2</v>
      </c>
      <c r="V22" s="25"/>
    </row>
    <row r="23" spans="1:22" ht="24.4" customHeight="1" x14ac:dyDescent="0.25">
      <c r="A23" s="21">
        <v>27</v>
      </c>
      <c r="B23" s="22" t="s">
        <v>38</v>
      </c>
      <c r="C23" s="23">
        <v>2001</v>
      </c>
      <c r="D23" s="24" t="s">
        <v>19</v>
      </c>
      <c r="E23" s="25">
        <v>17</v>
      </c>
      <c r="F23" s="25">
        <v>20</v>
      </c>
      <c r="G23" s="25">
        <v>17</v>
      </c>
      <c r="H23" s="25">
        <v>10.5</v>
      </c>
      <c r="I23" s="25">
        <f t="shared" si="0"/>
        <v>64.5</v>
      </c>
      <c r="J23" s="25">
        <v>15</v>
      </c>
      <c r="K23" s="25">
        <v>6</v>
      </c>
      <c r="L23" s="25">
        <v>15</v>
      </c>
      <c r="M23" s="25">
        <v>0</v>
      </c>
      <c r="N23" s="25">
        <f t="shared" si="1"/>
        <v>36</v>
      </c>
      <c r="O23" s="25">
        <v>16</v>
      </c>
      <c r="P23" s="25">
        <v>5</v>
      </c>
      <c r="Q23" s="25">
        <v>16</v>
      </c>
      <c r="R23" s="25">
        <v>10</v>
      </c>
      <c r="S23" s="25">
        <f t="shared" si="2"/>
        <v>47</v>
      </c>
      <c r="T23" s="25">
        <v>64.5</v>
      </c>
      <c r="U23" s="25"/>
      <c r="V23" s="25"/>
    </row>
    <row r="24" spans="1:22" ht="24.4" customHeight="1" x14ac:dyDescent="0.25">
      <c r="A24" s="21">
        <v>30</v>
      </c>
      <c r="B24" s="22" t="s">
        <v>39</v>
      </c>
      <c r="C24" s="23">
        <v>1998</v>
      </c>
      <c r="D24" s="24" t="s">
        <v>19</v>
      </c>
      <c r="E24" s="25">
        <v>26</v>
      </c>
      <c r="F24" s="25">
        <v>3</v>
      </c>
      <c r="G24" s="25">
        <v>25</v>
      </c>
      <c r="H24" s="25">
        <v>11</v>
      </c>
      <c r="I24" s="25">
        <f t="shared" si="0"/>
        <v>65</v>
      </c>
      <c r="J24" s="25">
        <v>28</v>
      </c>
      <c r="K24" s="25">
        <v>15</v>
      </c>
      <c r="L24" s="25">
        <v>28</v>
      </c>
      <c r="M24" s="25">
        <v>11</v>
      </c>
      <c r="N24" s="25">
        <f t="shared" si="1"/>
        <v>82</v>
      </c>
      <c r="O24" s="25">
        <v>25</v>
      </c>
      <c r="P24" s="25">
        <v>19</v>
      </c>
      <c r="Q24" s="25">
        <v>26</v>
      </c>
      <c r="R24" s="25">
        <v>11</v>
      </c>
      <c r="S24" s="25">
        <f t="shared" si="2"/>
        <v>81</v>
      </c>
      <c r="T24" s="25">
        <v>82</v>
      </c>
      <c r="U24" s="25">
        <v>1</v>
      </c>
      <c r="V24" s="25"/>
    </row>
    <row r="25" spans="1:22" ht="24.4" customHeight="1" x14ac:dyDescent="0.25">
      <c r="A25" s="21">
        <v>32</v>
      </c>
      <c r="B25" s="22" t="s">
        <v>40</v>
      </c>
      <c r="C25" s="23">
        <v>2000</v>
      </c>
      <c r="D25" s="24" t="s">
        <v>24</v>
      </c>
      <c r="E25" s="25">
        <v>4</v>
      </c>
      <c r="F25" s="25">
        <v>5</v>
      </c>
      <c r="G25" s="25">
        <v>10</v>
      </c>
      <c r="H25" s="25">
        <v>6.5</v>
      </c>
      <c r="I25" s="25">
        <f t="shared" si="0"/>
        <v>25.5</v>
      </c>
      <c r="J25" s="25">
        <v>6</v>
      </c>
      <c r="K25" s="25">
        <v>10</v>
      </c>
      <c r="L25" s="25">
        <v>12</v>
      </c>
      <c r="M25" s="25">
        <v>5</v>
      </c>
      <c r="N25" s="25">
        <f t="shared" si="1"/>
        <v>33</v>
      </c>
      <c r="O25" s="25">
        <v>17</v>
      </c>
      <c r="P25" s="25">
        <v>5</v>
      </c>
      <c r="Q25" s="25">
        <v>15</v>
      </c>
      <c r="R25" s="25">
        <v>6</v>
      </c>
      <c r="S25" s="25">
        <f t="shared" si="2"/>
        <v>43</v>
      </c>
      <c r="T25" s="25">
        <v>43</v>
      </c>
      <c r="U25" s="25"/>
      <c r="V25" s="25"/>
    </row>
    <row r="26" spans="1:22" ht="24.4" customHeight="1" x14ac:dyDescent="0.25">
      <c r="A26" s="21">
        <v>21</v>
      </c>
      <c r="B26" s="22" t="s">
        <v>41</v>
      </c>
      <c r="C26" s="23">
        <v>1998</v>
      </c>
      <c r="D26" s="24" t="s">
        <v>24</v>
      </c>
      <c r="E26" s="25">
        <v>22</v>
      </c>
      <c r="F26" s="25">
        <v>8</v>
      </c>
      <c r="G26" s="25">
        <v>22</v>
      </c>
      <c r="H26" s="25">
        <v>11.5</v>
      </c>
      <c r="I26" s="25">
        <f t="shared" si="0"/>
        <v>63.5</v>
      </c>
      <c r="J26" s="25">
        <v>20</v>
      </c>
      <c r="K26" s="25">
        <v>7</v>
      </c>
      <c r="L26" s="25">
        <v>21</v>
      </c>
      <c r="M26" s="25">
        <v>11</v>
      </c>
      <c r="N26" s="25">
        <f t="shared" si="1"/>
        <v>59</v>
      </c>
      <c r="O26" s="25">
        <v>23</v>
      </c>
      <c r="P26" s="25">
        <v>10</v>
      </c>
      <c r="Q26" s="25">
        <v>23</v>
      </c>
      <c r="R26" s="25">
        <v>11</v>
      </c>
      <c r="S26" s="25">
        <f t="shared" si="2"/>
        <v>67</v>
      </c>
      <c r="T26" s="25">
        <v>67</v>
      </c>
      <c r="U26" s="25">
        <v>3</v>
      </c>
      <c r="V26" s="25"/>
    </row>
    <row r="27" spans="1:22" ht="24.4" customHeight="1" x14ac:dyDescent="0.25">
      <c r="A27" s="21"/>
      <c r="B27" s="22" t="s">
        <v>42</v>
      </c>
      <c r="C27" s="23"/>
      <c r="D27" s="26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ht="24.4" customHeight="1" x14ac:dyDescent="0.25">
      <c r="A28" s="21">
        <v>28</v>
      </c>
      <c r="B28" s="22" t="s">
        <v>43</v>
      </c>
      <c r="C28" s="23">
        <v>1998</v>
      </c>
      <c r="D28" s="24" t="s">
        <v>24</v>
      </c>
      <c r="E28" s="25">
        <v>14</v>
      </c>
      <c r="F28" s="25">
        <v>6</v>
      </c>
      <c r="G28" s="25">
        <v>18</v>
      </c>
      <c r="H28" s="25">
        <v>0</v>
      </c>
      <c r="I28" s="25">
        <f t="shared" ref="I28:I36" si="3">SUM(E28:H28)</f>
        <v>38</v>
      </c>
      <c r="J28" s="25">
        <v>20</v>
      </c>
      <c r="K28" s="25">
        <v>6</v>
      </c>
      <c r="L28" s="25">
        <v>23</v>
      </c>
      <c r="M28" s="25">
        <v>12</v>
      </c>
      <c r="N28" s="25">
        <f t="shared" ref="N28:N36" si="4">SUM(J28:M28)</f>
        <v>61</v>
      </c>
      <c r="O28" s="25">
        <v>20</v>
      </c>
      <c r="P28" s="25">
        <v>28</v>
      </c>
      <c r="Q28" s="25">
        <v>23</v>
      </c>
      <c r="R28" s="25">
        <v>13</v>
      </c>
      <c r="S28" s="25">
        <f t="shared" ref="S28:S36" si="5">SUM(O28:R28)</f>
        <v>84</v>
      </c>
      <c r="T28" s="25">
        <v>84</v>
      </c>
      <c r="U28" s="25">
        <v>5</v>
      </c>
      <c r="V28" s="25"/>
    </row>
    <row r="29" spans="1:22" ht="24.4" customHeight="1" x14ac:dyDescent="0.25">
      <c r="A29" s="21">
        <v>77</v>
      </c>
      <c r="B29" s="22" t="s">
        <v>44</v>
      </c>
      <c r="C29" s="23">
        <v>1997</v>
      </c>
      <c r="D29" s="24" t="s">
        <v>24</v>
      </c>
      <c r="E29" s="25">
        <v>23</v>
      </c>
      <c r="F29" s="25">
        <v>5</v>
      </c>
      <c r="G29" s="25">
        <v>27</v>
      </c>
      <c r="H29" s="25">
        <v>15</v>
      </c>
      <c r="I29" s="25">
        <f t="shared" si="3"/>
        <v>70</v>
      </c>
      <c r="J29" s="25">
        <v>14</v>
      </c>
      <c r="K29" s="25">
        <v>0</v>
      </c>
      <c r="L29" s="25">
        <v>20</v>
      </c>
      <c r="M29" s="25">
        <v>13.5</v>
      </c>
      <c r="N29" s="25">
        <f t="shared" si="4"/>
        <v>47.5</v>
      </c>
      <c r="O29" s="25"/>
      <c r="P29" s="25">
        <v>0</v>
      </c>
      <c r="Q29" s="25">
        <v>7</v>
      </c>
      <c r="R29" s="25">
        <v>13</v>
      </c>
      <c r="S29" s="25">
        <f t="shared" si="5"/>
        <v>20</v>
      </c>
      <c r="T29" s="25">
        <v>70</v>
      </c>
      <c r="U29" s="25"/>
      <c r="V29" s="25"/>
    </row>
    <row r="30" spans="1:22" ht="24.4" customHeight="1" x14ac:dyDescent="0.25">
      <c r="A30" s="21">
        <v>20</v>
      </c>
      <c r="B30" s="22" t="s">
        <v>45</v>
      </c>
      <c r="C30" s="23">
        <v>1996</v>
      </c>
      <c r="D30" s="24" t="s">
        <v>19</v>
      </c>
      <c r="E30" s="25">
        <v>32</v>
      </c>
      <c r="F30" s="25">
        <v>25</v>
      </c>
      <c r="G30" s="25">
        <v>33</v>
      </c>
      <c r="H30" s="25">
        <v>18</v>
      </c>
      <c r="I30" s="25">
        <f t="shared" si="3"/>
        <v>108</v>
      </c>
      <c r="J30" s="25">
        <v>32</v>
      </c>
      <c r="K30" s="25">
        <v>30</v>
      </c>
      <c r="L30" s="25">
        <v>32</v>
      </c>
      <c r="M30" s="25">
        <v>19</v>
      </c>
      <c r="N30" s="25">
        <f t="shared" si="4"/>
        <v>113</v>
      </c>
      <c r="O30" s="25">
        <v>34</v>
      </c>
      <c r="P30" s="25">
        <v>32</v>
      </c>
      <c r="Q30" s="25">
        <v>34</v>
      </c>
      <c r="R30" s="25">
        <v>18.5</v>
      </c>
      <c r="S30" s="25">
        <f t="shared" si="5"/>
        <v>118.5</v>
      </c>
      <c r="T30" s="25">
        <v>118.6</v>
      </c>
      <c r="U30" s="25">
        <v>2</v>
      </c>
      <c r="V30" s="25"/>
    </row>
    <row r="31" spans="1:22" ht="24.4" customHeight="1" x14ac:dyDescent="0.25">
      <c r="A31" s="21">
        <v>59</v>
      </c>
      <c r="B31" s="22" t="s">
        <v>46</v>
      </c>
      <c r="C31" s="23">
        <v>1995</v>
      </c>
      <c r="D31" s="24" t="s">
        <v>19</v>
      </c>
      <c r="E31" s="25">
        <v>38</v>
      </c>
      <c r="F31" s="25">
        <v>35</v>
      </c>
      <c r="G31" s="25">
        <v>36</v>
      </c>
      <c r="H31" s="25">
        <v>14</v>
      </c>
      <c r="I31" s="25">
        <f t="shared" si="3"/>
        <v>123</v>
      </c>
      <c r="J31" s="25">
        <v>33</v>
      </c>
      <c r="K31" s="25">
        <v>35</v>
      </c>
      <c r="L31" s="25">
        <v>31</v>
      </c>
      <c r="M31" s="25">
        <v>20</v>
      </c>
      <c r="N31" s="25">
        <f t="shared" si="4"/>
        <v>119</v>
      </c>
      <c r="O31" s="25">
        <v>33</v>
      </c>
      <c r="P31" s="25">
        <v>35</v>
      </c>
      <c r="Q31" s="25">
        <v>30</v>
      </c>
      <c r="R31" s="25">
        <v>10</v>
      </c>
      <c r="S31" s="25">
        <f t="shared" si="5"/>
        <v>108</v>
      </c>
      <c r="T31" s="25">
        <v>123</v>
      </c>
      <c r="U31" s="25">
        <v>1</v>
      </c>
      <c r="V31" s="25"/>
    </row>
    <row r="32" spans="1:22" ht="24.4" customHeight="1" x14ac:dyDescent="0.25">
      <c r="A32" s="21">
        <v>23</v>
      </c>
      <c r="B32" s="22" t="s">
        <v>47</v>
      </c>
      <c r="C32" s="23">
        <v>1997</v>
      </c>
      <c r="D32" s="24" t="s">
        <v>24</v>
      </c>
      <c r="E32" s="25">
        <v>14</v>
      </c>
      <c r="F32" s="25">
        <v>6</v>
      </c>
      <c r="G32" s="25">
        <v>14</v>
      </c>
      <c r="H32" s="25">
        <v>4</v>
      </c>
      <c r="I32" s="25">
        <f t="shared" si="3"/>
        <v>38</v>
      </c>
      <c r="J32" s="25">
        <v>18</v>
      </c>
      <c r="K32" s="25">
        <v>4</v>
      </c>
      <c r="L32" s="25">
        <v>15</v>
      </c>
      <c r="M32" s="25">
        <v>2</v>
      </c>
      <c r="N32" s="25">
        <f t="shared" si="4"/>
        <v>39</v>
      </c>
      <c r="O32" s="25">
        <v>16</v>
      </c>
      <c r="P32" s="25">
        <v>7</v>
      </c>
      <c r="Q32" s="25">
        <v>14</v>
      </c>
      <c r="R32" s="25">
        <v>2</v>
      </c>
      <c r="S32" s="25">
        <f t="shared" si="5"/>
        <v>39</v>
      </c>
      <c r="T32" s="25">
        <v>39</v>
      </c>
      <c r="U32" s="25"/>
      <c r="V32" s="25"/>
    </row>
    <row r="33" spans="1:22" ht="24.4" customHeight="1" x14ac:dyDescent="0.25">
      <c r="A33" s="21">
        <v>50</v>
      </c>
      <c r="B33" s="22" t="s">
        <v>48</v>
      </c>
      <c r="C33" s="23">
        <v>1995</v>
      </c>
      <c r="D33" s="24" t="s">
        <v>19</v>
      </c>
      <c r="E33" s="25">
        <v>25</v>
      </c>
      <c r="F33" s="25">
        <v>28</v>
      </c>
      <c r="G33" s="25">
        <v>26</v>
      </c>
      <c r="H33" s="25">
        <v>11</v>
      </c>
      <c r="I33" s="25">
        <f t="shared" si="3"/>
        <v>90</v>
      </c>
      <c r="J33" s="25">
        <v>18</v>
      </c>
      <c r="K33" s="25">
        <v>10</v>
      </c>
      <c r="L33" s="25">
        <v>23</v>
      </c>
      <c r="M33" s="25">
        <v>12</v>
      </c>
      <c r="N33" s="25">
        <f t="shared" si="4"/>
        <v>63</v>
      </c>
      <c r="O33" s="25">
        <v>27</v>
      </c>
      <c r="P33" s="25">
        <v>22</v>
      </c>
      <c r="Q33" s="25">
        <v>27</v>
      </c>
      <c r="R33" s="25">
        <v>14</v>
      </c>
      <c r="S33" s="25">
        <f t="shared" si="5"/>
        <v>90</v>
      </c>
      <c r="T33" s="25">
        <v>90</v>
      </c>
      <c r="U33" s="25">
        <v>4</v>
      </c>
      <c r="V33" s="25"/>
    </row>
    <row r="34" spans="1:22" ht="24.4" customHeight="1" x14ac:dyDescent="0.25">
      <c r="A34" s="21">
        <v>29</v>
      </c>
      <c r="B34" s="22" t="s">
        <v>49</v>
      </c>
      <c r="C34" s="23">
        <v>1994</v>
      </c>
      <c r="D34" s="24" t="s">
        <v>19</v>
      </c>
      <c r="E34" s="25">
        <v>30</v>
      </c>
      <c r="F34" s="25">
        <v>5</v>
      </c>
      <c r="G34" s="25">
        <v>32</v>
      </c>
      <c r="H34" s="25">
        <v>16.5</v>
      </c>
      <c r="I34" s="25">
        <f t="shared" si="3"/>
        <v>83.5</v>
      </c>
      <c r="J34" s="25">
        <v>28</v>
      </c>
      <c r="K34" s="25">
        <v>30</v>
      </c>
      <c r="L34" s="25">
        <v>31</v>
      </c>
      <c r="M34" s="25">
        <v>15</v>
      </c>
      <c r="N34" s="25">
        <f t="shared" si="4"/>
        <v>104</v>
      </c>
      <c r="O34" s="25">
        <v>29</v>
      </c>
      <c r="P34" s="25">
        <v>30</v>
      </c>
      <c r="Q34" s="25">
        <v>31</v>
      </c>
      <c r="R34" s="25">
        <v>19</v>
      </c>
      <c r="S34" s="25">
        <f t="shared" si="5"/>
        <v>109</v>
      </c>
      <c r="T34" s="25">
        <v>109</v>
      </c>
      <c r="U34" s="25">
        <v>3</v>
      </c>
      <c r="V34" s="25"/>
    </row>
    <row r="35" spans="1:22" ht="24.4" customHeight="1" x14ac:dyDescent="0.25">
      <c r="A35" s="21">
        <v>5</v>
      </c>
      <c r="B35" s="28" t="s">
        <v>50</v>
      </c>
      <c r="C35" s="23">
        <v>1990</v>
      </c>
      <c r="D35" s="24" t="s">
        <v>24</v>
      </c>
      <c r="E35" s="25">
        <v>10</v>
      </c>
      <c r="F35" s="25">
        <v>15</v>
      </c>
      <c r="G35" s="25">
        <v>14</v>
      </c>
      <c r="H35" s="25">
        <v>6.5</v>
      </c>
      <c r="I35" s="25">
        <f t="shared" si="3"/>
        <v>45.5</v>
      </c>
      <c r="J35" s="25">
        <v>12</v>
      </c>
      <c r="K35" s="25">
        <v>5</v>
      </c>
      <c r="L35" s="25">
        <v>13</v>
      </c>
      <c r="M35" s="25">
        <v>6</v>
      </c>
      <c r="N35" s="25">
        <f t="shared" si="4"/>
        <v>36</v>
      </c>
      <c r="O35" s="25">
        <v>10</v>
      </c>
      <c r="P35" s="25">
        <v>10</v>
      </c>
      <c r="Q35" s="25">
        <v>12</v>
      </c>
      <c r="R35" s="25">
        <v>6</v>
      </c>
      <c r="S35" s="25">
        <f t="shared" si="5"/>
        <v>38</v>
      </c>
      <c r="T35" s="25">
        <v>45.5</v>
      </c>
      <c r="U35" s="25"/>
      <c r="V35" s="25"/>
    </row>
    <row r="36" spans="1:22" ht="24.4" customHeight="1" x14ac:dyDescent="0.25">
      <c r="A36" s="21">
        <v>39</v>
      </c>
      <c r="B36" s="22" t="s">
        <v>51</v>
      </c>
      <c r="C36" s="23">
        <v>1996</v>
      </c>
      <c r="D36" s="24" t="s">
        <v>19</v>
      </c>
      <c r="E36" s="25">
        <v>10</v>
      </c>
      <c r="F36" s="25">
        <v>6</v>
      </c>
      <c r="G36" s="25">
        <v>20</v>
      </c>
      <c r="H36" s="25">
        <v>4</v>
      </c>
      <c r="I36" s="25">
        <f t="shared" si="3"/>
        <v>40</v>
      </c>
      <c r="J36" s="25">
        <v>9</v>
      </c>
      <c r="K36" s="25">
        <v>7</v>
      </c>
      <c r="L36" s="25">
        <v>19</v>
      </c>
      <c r="M36" s="25">
        <v>5</v>
      </c>
      <c r="N36" s="25">
        <f t="shared" si="4"/>
        <v>40</v>
      </c>
      <c r="O36" s="25">
        <v>9</v>
      </c>
      <c r="P36" s="25">
        <v>7</v>
      </c>
      <c r="Q36" s="25">
        <v>16</v>
      </c>
      <c r="R36" s="25">
        <v>5</v>
      </c>
      <c r="S36" s="25">
        <f t="shared" si="5"/>
        <v>37</v>
      </c>
      <c r="T36" s="25">
        <v>40</v>
      </c>
      <c r="U36" s="25"/>
      <c r="V36" s="25"/>
    </row>
    <row r="37" spans="1:22" ht="24.4" customHeight="1" x14ac:dyDescent="0.25">
      <c r="A37" s="21"/>
      <c r="B37" s="22" t="s">
        <v>52</v>
      </c>
      <c r="C37" s="23"/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24.4" customHeight="1" x14ac:dyDescent="0.25">
      <c r="A38" s="21">
        <v>22</v>
      </c>
      <c r="B38" s="22" t="s">
        <v>53</v>
      </c>
      <c r="C38" s="23">
        <v>1989</v>
      </c>
      <c r="D38" s="24" t="s">
        <v>19</v>
      </c>
      <c r="E38" s="25">
        <v>17</v>
      </c>
      <c r="F38" s="25">
        <v>22</v>
      </c>
      <c r="G38" s="25">
        <v>17</v>
      </c>
      <c r="H38" s="25">
        <v>7</v>
      </c>
      <c r="I38" s="25">
        <f>SUM(E38:H38)</f>
        <v>63</v>
      </c>
      <c r="J38" s="25">
        <v>18</v>
      </c>
      <c r="K38" s="25">
        <v>10</v>
      </c>
      <c r="L38" s="25">
        <v>20</v>
      </c>
      <c r="M38" s="25">
        <v>10</v>
      </c>
      <c r="N38" s="25">
        <f>SUM(J38:M38)</f>
        <v>58</v>
      </c>
      <c r="O38" s="25">
        <v>18</v>
      </c>
      <c r="P38" s="25">
        <v>5</v>
      </c>
      <c r="Q38" s="25">
        <v>18</v>
      </c>
      <c r="R38" s="25">
        <v>8</v>
      </c>
      <c r="S38" s="25">
        <f>SUM(O38:R38)</f>
        <v>49</v>
      </c>
      <c r="T38" s="25">
        <v>63</v>
      </c>
      <c r="U38" s="25">
        <v>1</v>
      </c>
      <c r="V38" s="25"/>
    </row>
    <row r="39" spans="1:22" ht="24.4" customHeight="1" x14ac:dyDescent="0.25">
      <c r="A39" s="21">
        <v>58</v>
      </c>
      <c r="B39" s="22" t="s">
        <v>54</v>
      </c>
      <c r="C39" s="23">
        <v>1987</v>
      </c>
      <c r="D39" s="24" t="s">
        <v>19</v>
      </c>
      <c r="E39" s="25">
        <v>21</v>
      </c>
      <c r="F39" s="25">
        <v>8</v>
      </c>
      <c r="G39" s="25">
        <v>19</v>
      </c>
      <c r="H39" s="25">
        <v>3</v>
      </c>
      <c r="I39" s="25">
        <f>SUM(E39:H39)</f>
        <v>51</v>
      </c>
      <c r="J39" s="25">
        <v>12</v>
      </c>
      <c r="K39" s="25">
        <v>7</v>
      </c>
      <c r="L39" s="25">
        <v>15</v>
      </c>
      <c r="M39" s="25">
        <v>2</v>
      </c>
      <c r="N39" s="25">
        <f>SUM(J39:M39)</f>
        <v>36</v>
      </c>
      <c r="O39" s="25">
        <v>18</v>
      </c>
      <c r="P39" s="25">
        <v>15</v>
      </c>
      <c r="Q39" s="25">
        <v>20</v>
      </c>
      <c r="R39" s="25">
        <v>6</v>
      </c>
      <c r="S39" s="25">
        <f>SUM(O39:R39)</f>
        <v>59</v>
      </c>
      <c r="T39" s="25">
        <v>59</v>
      </c>
      <c r="U39" s="25">
        <v>2</v>
      </c>
      <c r="V39" s="25"/>
    </row>
    <row r="40" spans="1:22" ht="24.4" customHeight="1" x14ac:dyDescent="0.25">
      <c r="A40" s="21">
        <v>53</v>
      </c>
      <c r="B40" s="22" t="s">
        <v>55</v>
      </c>
      <c r="C40" s="23">
        <v>1988</v>
      </c>
      <c r="D40" s="24" t="s">
        <v>24</v>
      </c>
      <c r="E40" s="25">
        <v>18</v>
      </c>
      <c r="F40" s="25">
        <v>4</v>
      </c>
      <c r="G40" s="25">
        <v>20</v>
      </c>
      <c r="H40" s="25">
        <v>7</v>
      </c>
      <c r="I40" s="25">
        <f>SUM(E40:H40)</f>
        <v>49</v>
      </c>
      <c r="J40" s="25">
        <v>12</v>
      </c>
      <c r="K40" s="25">
        <v>4</v>
      </c>
      <c r="L40" s="25">
        <v>15</v>
      </c>
      <c r="M40" s="25">
        <v>10</v>
      </c>
      <c r="N40" s="25">
        <f>SUM(J40:M40)</f>
        <v>41</v>
      </c>
      <c r="O40" s="25">
        <v>15</v>
      </c>
      <c r="P40" s="25">
        <v>10</v>
      </c>
      <c r="Q40" s="25">
        <v>18</v>
      </c>
      <c r="R40" s="25">
        <v>0</v>
      </c>
      <c r="S40" s="25">
        <f>SUM(O40:R40)</f>
        <v>43</v>
      </c>
      <c r="T40" s="25">
        <v>49</v>
      </c>
      <c r="U40" s="25">
        <v>3</v>
      </c>
      <c r="V40" s="25"/>
    </row>
    <row r="41" spans="1:22" ht="24.4" customHeight="1" x14ac:dyDescent="0.25">
      <c r="A41" s="21">
        <v>76</v>
      </c>
      <c r="B41" s="22" t="s">
        <v>56</v>
      </c>
      <c r="C41" s="23">
        <v>1995</v>
      </c>
      <c r="D41" s="24" t="s">
        <v>19</v>
      </c>
      <c r="E41" s="25">
        <v>13</v>
      </c>
      <c r="F41" s="25">
        <v>3</v>
      </c>
      <c r="G41" s="25">
        <v>14</v>
      </c>
      <c r="H41" s="25">
        <v>9</v>
      </c>
      <c r="I41" s="25">
        <f>SUM(E41:H41)</f>
        <v>39</v>
      </c>
      <c r="J41" s="25">
        <v>16</v>
      </c>
      <c r="K41" s="25">
        <v>5</v>
      </c>
      <c r="L41" s="25">
        <v>16</v>
      </c>
      <c r="M41" s="25">
        <v>8</v>
      </c>
      <c r="N41" s="25">
        <f>SUM(J41:M41)</f>
        <v>45</v>
      </c>
      <c r="O41" s="25">
        <v>10</v>
      </c>
      <c r="P41" s="25">
        <v>1</v>
      </c>
      <c r="Q41" s="25">
        <v>11</v>
      </c>
      <c r="R41" s="25">
        <v>0</v>
      </c>
      <c r="S41" s="25">
        <f>SUM(O41:R41)</f>
        <v>22</v>
      </c>
      <c r="T41" s="25">
        <v>45</v>
      </c>
      <c r="U41" s="25"/>
      <c r="V41" s="25"/>
    </row>
    <row r="42" spans="1:22" ht="24.4" customHeight="1" x14ac:dyDescent="0.25">
      <c r="A42" s="21">
        <v>33</v>
      </c>
      <c r="B42" s="22" t="s">
        <v>57</v>
      </c>
      <c r="C42" s="23">
        <v>1998</v>
      </c>
      <c r="D42" s="24" t="s">
        <v>19</v>
      </c>
      <c r="E42" s="25">
        <v>11</v>
      </c>
      <c r="F42" s="25">
        <v>10</v>
      </c>
      <c r="G42" s="25">
        <v>16</v>
      </c>
      <c r="H42" s="25">
        <v>3</v>
      </c>
      <c r="I42" s="25">
        <f>SUM(E42:H42)</f>
        <v>40</v>
      </c>
      <c r="J42" s="25">
        <v>13</v>
      </c>
      <c r="K42" s="25">
        <v>10</v>
      </c>
      <c r="L42" s="25">
        <v>17</v>
      </c>
      <c r="M42" s="25">
        <v>4</v>
      </c>
      <c r="N42" s="25">
        <f>SUM(J42:M42)</f>
        <v>44</v>
      </c>
      <c r="O42" s="25">
        <v>12</v>
      </c>
      <c r="P42" s="25">
        <v>10</v>
      </c>
      <c r="Q42" s="25">
        <v>16</v>
      </c>
      <c r="R42" s="25">
        <v>6</v>
      </c>
      <c r="S42" s="25">
        <f>SUM(O42:R42)</f>
        <v>44</v>
      </c>
      <c r="T42" s="25">
        <v>44</v>
      </c>
      <c r="U42" s="25"/>
      <c r="V42" s="25"/>
    </row>
    <row r="43" spans="1:22" s="32" customFormat="1" ht="24.4" customHeight="1" x14ac:dyDescent="0.25">
      <c r="A43" s="21"/>
      <c r="B43" s="22"/>
      <c r="C43" s="23"/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</row>
    <row r="44" spans="1:22" s="32" customFormat="1" ht="24.4" customHeight="1" x14ac:dyDescent="0.25">
      <c r="A44" s="21"/>
      <c r="B44" s="22"/>
      <c r="C44" s="23"/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</sheetData>
  <pageMargins left="0.30314999999999998" right="0" top="0.15944900000000001" bottom="0.94684999999999997" header="0.27777800000000002" footer="0.27777800000000002"/>
  <pageSetup scale="43" orientation="landscape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Deštné 24.1. 2016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2016-04-14T09:58:40Z</dcterms:created>
  <dcterms:modified xsi:type="dcterms:W3CDTF">2016-04-14T10:12:16Z</dcterms:modified>
</cp:coreProperties>
</file>