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625"/>
  <workbookPr/>
  <mc:AlternateContent xmlns:mc="http://schemas.openxmlformats.org/markup-compatibility/2006">
    <mc:Choice Requires="x15">
      <x15ac:absPath xmlns:x15ac="http://schemas.microsoft.com/office/spreadsheetml/2010/11/ac" url="C:\Users\Standard\OneDrive\Jenik\SK-Rover\Poradani_zavodu\Klasicke_lyzovani_zavody\2017\"/>
    </mc:Choice>
  </mc:AlternateContent>
  <xr:revisionPtr revIDLastSave="433" documentId="FE872E06306EC06540588ABC46049B7A8093A70B" xr6:coauthVersionLast="24" xr6:coauthVersionMax="24" xr10:uidLastSave="{92BEE936-ED11-4762-AB00-B149E3EFE7BE}"/>
  <bookViews>
    <workbookView xWindow="0" yWindow="0" windowWidth="19545" windowHeight="8115" xr2:uid="{00000000-000D-0000-FFFF-FFFF00000000}"/>
  </bookViews>
  <sheets>
    <sheet name="Sobota" sheetId="2" r:id="rId1"/>
    <sheet name="Neděle" sheetId="4" r:id="rId2"/>
  </sheets>
  <definedNames>
    <definedName name="_xlnm.Print_Titles" localSheetId="1">Neděle!$9:$9</definedName>
    <definedName name="_xlnm.Print_Titles" localSheetId="0">Sobota!$9:$9</definedName>
    <definedName name="_xlnm.Print_Area" localSheetId="1">Neděle!$A$1:$I$207</definedName>
    <definedName name="_xlnm.Print_Area" localSheetId="0">Sobota!$A$1:$I$203</definedName>
  </definedNames>
  <calcPr calcId="171027"/>
</workbook>
</file>

<file path=xl/calcChain.xml><?xml version="1.0" encoding="utf-8"?>
<calcChain xmlns="http://schemas.openxmlformats.org/spreadsheetml/2006/main">
  <c r="K11" i="4" l="1"/>
  <c r="J11" i="4"/>
  <c r="K14" i="4"/>
  <c r="J14" i="4"/>
  <c r="K20" i="4"/>
  <c r="J20" i="4"/>
  <c r="K28" i="4"/>
  <c r="J28" i="4"/>
  <c r="K37" i="4"/>
  <c r="J37" i="4"/>
  <c r="K63" i="4"/>
  <c r="J63" i="4"/>
  <c r="K120" i="4"/>
  <c r="J120" i="4"/>
  <c r="K146" i="4"/>
  <c r="J146" i="4"/>
  <c r="K133" i="2"/>
  <c r="J133" i="2"/>
  <c r="K153" i="4"/>
  <c r="J153" i="4"/>
  <c r="K167" i="4"/>
  <c r="J167" i="4"/>
  <c r="J159" i="4"/>
  <c r="K172" i="4"/>
  <c r="J172" i="4"/>
  <c r="K179" i="4"/>
  <c r="J179" i="4"/>
  <c r="K182" i="4"/>
  <c r="J182" i="4"/>
  <c r="K159" i="4"/>
  <c r="K95" i="4"/>
  <c r="J95" i="4"/>
  <c r="K13" i="2"/>
  <c r="J13" i="2"/>
  <c r="K11" i="2"/>
  <c r="J11" i="2"/>
  <c r="K17" i="2"/>
  <c r="J17" i="2"/>
  <c r="K25" i="2"/>
  <c r="J25" i="2"/>
  <c r="K33" i="2"/>
  <c r="J33" i="2"/>
  <c r="K52" i="2"/>
  <c r="J52" i="2"/>
  <c r="J83" i="2"/>
  <c r="K83" i="2"/>
  <c r="K109" i="2"/>
  <c r="J109" i="2"/>
  <c r="K156" i="2"/>
  <c r="J156" i="2"/>
  <c r="K148" i="2"/>
  <c r="J148" i="2"/>
  <c r="K168" i="2"/>
  <c r="J168" i="2"/>
  <c r="K141" i="2" l="1"/>
  <c r="J141" i="2"/>
  <c r="K178" i="2"/>
  <c r="J178" i="2"/>
  <c r="K175" i="2"/>
  <c r="J175" i="2"/>
</calcChain>
</file>

<file path=xl/sharedStrings.xml><?xml version="1.0" encoding="utf-8"?>
<sst xmlns="http://schemas.openxmlformats.org/spreadsheetml/2006/main" count="2798" uniqueCount="960">
  <si>
    <t>TJ Sokol Senohraby</t>
  </si>
  <si>
    <t>USK CS Plzeň</t>
  </si>
  <si>
    <t>KB Kapslovna</t>
  </si>
  <si>
    <t>FEL Praha</t>
  </si>
  <si>
    <t>VT</t>
  </si>
  <si>
    <t>VÝSLEDKOVÁ LISTINA</t>
  </si>
  <si>
    <t>Pořadí</t>
  </si>
  <si>
    <t>St.č.</t>
  </si>
  <si>
    <t>Jméno</t>
  </si>
  <si>
    <t>Kat.</t>
  </si>
  <si>
    <t>Klub</t>
  </si>
  <si>
    <t>Ztráta</t>
  </si>
  <si>
    <t>Ročník</t>
  </si>
  <si>
    <t>Výsledný čas</t>
  </si>
  <si>
    <t>Technika: volně</t>
  </si>
  <si>
    <t>Klasifikační závod PSL – Plzeňský pohár – 1. kolo VŠ ligy v běhu na lyžích</t>
  </si>
  <si>
    <t>II</t>
  </si>
  <si>
    <t>III</t>
  </si>
  <si>
    <t>Lacigová Marie</t>
  </si>
  <si>
    <t>Gajda Jan</t>
  </si>
  <si>
    <t>Provod Michal</t>
  </si>
  <si>
    <t>Provod Ladislav</t>
  </si>
  <si>
    <t>Šimurda Richard</t>
  </si>
  <si>
    <t>Pešta Petr</t>
  </si>
  <si>
    <t>Řehořek Tomáš</t>
  </si>
  <si>
    <t>Sýkora Jiří</t>
  </si>
  <si>
    <t>Domín Nikolas</t>
  </si>
  <si>
    <t>Tříska Jaroslav</t>
  </si>
  <si>
    <t>Maleček Martin</t>
  </si>
  <si>
    <t>Pidrman Milan</t>
  </si>
  <si>
    <t>Kuneš Lukáš</t>
  </si>
  <si>
    <t>Mrázová Ema</t>
  </si>
  <si>
    <t>Peštová Kamila</t>
  </si>
  <si>
    <t>Mrázová Julie</t>
  </si>
  <si>
    <t>Decker Matouš</t>
  </si>
  <si>
    <t>Sýkora Štěpán</t>
  </si>
  <si>
    <t>Svoboda Antonín</t>
  </si>
  <si>
    <t>Sýkora Vojtěch</t>
  </si>
  <si>
    <t>Šimurda Matěj</t>
  </si>
  <si>
    <t>Zuna Štěpán</t>
  </si>
  <si>
    <t>Decker Vojtěch</t>
  </si>
  <si>
    <t>Gajda Martin</t>
  </si>
  <si>
    <t>Baldrianová Barbora</t>
  </si>
  <si>
    <t>1.</t>
  </si>
  <si>
    <t>1968</t>
  </si>
  <si>
    <t>27:41,3</t>
  </si>
  <si>
    <t/>
  </si>
  <si>
    <t>2.</t>
  </si>
  <si>
    <t>1971</t>
  </si>
  <si>
    <t>28:05,2</t>
  </si>
  <si>
    <t>+0:23,9</t>
  </si>
  <si>
    <t>3.</t>
  </si>
  <si>
    <t>Řehák Vít</t>
  </si>
  <si>
    <t>TJ ČZU Praha</t>
  </si>
  <si>
    <t>28:16,7</t>
  </si>
  <si>
    <t>+0:35,4</t>
  </si>
  <si>
    <t>4.</t>
  </si>
  <si>
    <t>1996</t>
  </si>
  <si>
    <t>28:21,3</t>
  </si>
  <si>
    <t>+0:40,0</t>
  </si>
  <si>
    <t>5.</t>
  </si>
  <si>
    <t>1975</t>
  </si>
  <si>
    <t>29:43,3</t>
  </si>
  <si>
    <t>+2:02,0</t>
  </si>
  <si>
    <t>6.</t>
  </si>
  <si>
    <t>Jindra Adam</t>
  </si>
  <si>
    <t>1990</t>
  </si>
  <si>
    <t>Humanita Praha</t>
  </si>
  <si>
    <t>30:10,8</t>
  </si>
  <si>
    <t>+2:29,5</t>
  </si>
  <si>
    <t>7.</t>
  </si>
  <si>
    <t>Pavlík Tomáš</t>
  </si>
  <si>
    <t>1987</t>
  </si>
  <si>
    <t>SK Rover</t>
  </si>
  <si>
    <t>30:13,1</t>
  </si>
  <si>
    <t>+2:31,8</t>
  </si>
  <si>
    <t>8.</t>
  </si>
  <si>
    <t>Matoušek Ondřej</t>
  </si>
  <si>
    <t>1988</t>
  </si>
  <si>
    <t>Žižkovští Tygři</t>
  </si>
  <si>
    <t>30:18,2</t>
  </si>
  <si>
    <t>+2:36,9</t>
  </si>
  <si>
    <t>9.</t>
  </si>
  <si>
    <t>Svider Oto</t>
  </si>
  <si>
    <t>1994</t>
  </si>
  <si>
    <t>30:30,5</t>
  </si>
  <si>
    <t>+2:49,2</t>
  </si>
  <si>
    <t>10.</t>
  </si>
  <si>
    <t>Zdravotník Praha</t>
  </si>
  <si>
    <t>30:31,2</t>
  </si>
  <si>
    <t>+2:49,9</t>
  </si>
  <si>
    <t>11.</t>
  </si>
  <si>
    <t>Kaňka Adam</t>
  </si>
  <si>
    <t>30:53,4</t>
  </si>
  <si>
    <t>+3:12,1</t>
  </si>
  <si>
    <t>12.</t>
  </si>
  <si>
    <t>31:18,8</t>
  </si>
  <si>
    <t>+3:37,5</t>
  </si>
  <si>
    <t>13.</t>
  </si>
  <si>
    <t>1976</t>
  </si>
  <si>
    <t>31:23,7</t>
  </si>
  <si>
    <t>+3:42,4</t>
  </si>
  <si>
    <t>14.</t>
  </si>
  <si>
    <t>Mráz Antonín</t>
  </si>
  <si>
    <t>1972</t>
  </si>
  <si>
    <t>VSK Elektro</t>
  </si>
  <si>
    <t>32:02,2</t>
  </si>
  <si>
    <t>+4:20,9</t>
  </si>
  <si>
    <t>15.</t>
  </si>
  <si>
    <t>1995</t>
  </si>
  <si>
    <t>32:41,9</t>
  </si>
  <si>
    <t>+5:00,6</t>
  </si>
  <si>
    <t>16.</t>
  </si>
  <si>
    <t>Pruner Petr</t>
  </si>
  <si>
    <t>1982</t>
  </si>
  <si>
    <t>33:15,8</t>
  </si>
  <si>
    <t>+5:34,5</t>
  </si>
  <si>
    <t>17.</t>
  </si>
  <si>
    <t>34:25,0</t>
  </si>
  <si>
    <t>+6:43,7</t>
  </si>
  <si>
    <t>18.</t>
  </si>
  <si>
    <t>1983</t>
  </si>
  <si>
    <t>34:33,7</t>
  </si>
  <si>
    <t>+6:52,4</t>
  </si>
  <si>
    <t>19.</t>
  </si>
  <si>
    <t>Štemberg MIlan</t>
  </si>
  <si>
    <t>1986</t>
  </si>
  <si>
    <t>34:42,4</t>
  </si>
  <si>
    <t>+7:01,1</t>
  </si>
  <si>
    <t>20.</t>
  </si>
  <si>
    <t>Novotný Matěj</t>
  </si>
  <si>
    <t>34:53,4</t>
  </si>
  <si>
    <t>+7:12,1</t>
  </si>
  <si>
    <t>21.</t>
  </si>
  <si>
    <t>Kotyza Michael</t>
  </si>
  <si>
    <t>1977</t>
  </si>
  <si>
    <t>35:09,7</t>
  </si>
  <si>
    <t>+7:28,4</t>
  </si>
  <si>
    <t>22.</t>
  </si>
  <si>
    <t>Duda Miroskav</t>
  </si>
  <si>
    <t>Prazdroj Plzeň</t>
  </si>
  <si>
    <t>35:11,0</t>
  </si>
  <si>
    <t>+7:29,7</t>
  </si>
  <si>
    <t>23.</t>
  </si>
  <si>
    <t>Codl Marek</t>
  </si>
  <si>
    <t>1989</t>
  </si>
  <si>
    <t>36:04,2</t>
  </si>
  <si>
    <t>+8:22,9</t>
  </si>
  <si>
    <t>24.</t>
  </si>
  <si>
    <t>Wurst David</t>
  </si>
  <si>
    <t>37:59,5</t>
  </si>
  <si>
    <t>+10:18,2</t>
  </si>
  <si>
    <t>25.</t>
  </si>
  <si>
    <t>Buchta Zbyněk</t>
  </si>
  <si>
    <t>1984</t>
  </si>
  <si>
    <t>40:30,6</t>
  </si>
  <si>
    <t>+12:49,3</t>
  </si>
  <si>
    <t>26.</t>
  </si>
  <si>
    <t>45:35,8</t>
  </si>
  <si>
    <t>+17:54,5</t>
  </si>
  <si>
    <t>muži</t>
  </si>
  <si>
    <t>Husák Kryštof</t>
  </si>
  <si>
    <t>1998</t>
  </si>
  <si>
    <t>TU Liberec</t>
  </si>
  <si>
    <t>28:56,9</t>
  </si>
  <si>
    <t>Vavřina Matěj</t>
  </si>
  <si>
    <t>34:00,6</t>
  </si>
  <si>
    <t>+5:03,7</t>
  </si>
  <si>
    <t>junioři</t>
  </si>
  <si>
    <t>Kracíková Petra</t>
  </si>
  <si>
    <t>1991</t>
  </si>
  <si>
    <t>27:15,7</t>
  </si>
  <si>
    <t>1979</t>
  </si>
  <si>
    <t>28:40,5</t>
  </si>
  <si>
    <t>+1:24,8</t>
  </si>
  <si>
    <t>Vávrová Markéta</t>
  </si>
  <si>
    <t>30:03,9</t>
  </si>
  <si>
    <t>+2:48,2</t>
  </si>
  <si>
    <t>Kozlová Simona</t>
  </si>
  <si>
    <t>33:37,5</t>
  </si>
  <si>
    <t>+6:21,8</t>
  </si>
  <si>
    <t>DSQ</t>
  </si>
  <si>
    <t>Elsterová Dana</t>
  </si>
  <si>
    <t>1985</t>
  </si>
  <si>
    <t>DNS</t>
  </si>
  <si>
    <t>Kotyzová Marie</t>
  </si>
  <si>
    <t>ženy</t>
  </si>
  <si>
    <t>2000</t>
  </si>
  <si>
    <t>23:23,7</t>
  </si>
  <si>
    <t>2001</t>
  </si>
  <si>
    <t>24:20,8</t>
  </si>
  <si>
    <t>+0:57,1</t>
  </si>
  <si>
    <t>Krámský Šimon</t>
  </si>
  <si>
    <t>27:57,0</t>
  </si>
  <si>
    <t>+4:33,3</t>
  </si>
  <si>
    <t>Beneš David</t>
  </si>
  <si>
    <t>28:30,7</t>
  </si>
  <si>
    <t>+5:07,0</t>
  </si>
  <si>
    <t>Karlík Jan</t>
  </si>
  <si>
    <t>32:01,0</t>
  </si>
  <si>
    <t>+8:37,3</t>
  </si>
  <si>
    <t>Konopásek Martin</t>
  </si>
  <si>
    <t>35:42,5</t>
  </si>
  <si>
    <t>+12:18,8</t>
  </si>
  <si>
    <t>Kohel Marek</t>
  </si>
  <si>
    <t>Baxová Amanda</t>
  </si>
  <si>
    <t>18:47,8</t>
  </si>
  <si>
    <t>Krámská Lucka</t>
  </si>
  <si>
    <t>19:15,8</t>
  </si>
  <si>
    <t>+0:28,0</t>
  </si>
  <si>
    <t>Zlesáková Adéla</t>
  </si>
  <si>
    <t>20:52,0</t>
  </si>
  <si>
    <t>+2:04,2</t>
  </si>
  <si>
    <t>20:56,1</t>
  </si>
  <si>
    <t>+2:08,3</t>
  </si>
  <si>
    <t>Soumarová Kateřina</t>
  </si>
  <si>
    <t>Sport Club Plzeň</t>
  </si>
  <si>
    <t>22:23,8</t>
  </si>
  <si>
    <t>+3:36,0</t>
  </si>
  <si>
    <t>Ptáčková Veronika</t>
  </si>
  <si>
    <t>23:55,2</t>
  </si>
  <si>
    <t>+5:07,4</t>
  </si>
  <si>
    <t>Heřmanská Daša</t>
  </si>
  <si>
    <t>25:00,5</t>
  </si>
  <si>
    <t>+6:12,7</t>
  </si>
  <si>
    <t>Křížová Tereza</t>
  </si>
  <si>
    <t>Netušilová Natálie</t>
  </si>
  <si>
    <t>Marksová Karolína</t>
  </si>
  <si>
    <t>KB Trefa</t>
  </si>
  <si>
    <t>Výtvarová Eliška</t>
  </si>
  <si>
    <t>dorostenky starší</t>
  </si>
  <si>
    <t>dorostenci starší</t>
  </si>
  <si>
    <t>Nyklesová Karolína</t>
  </si>
  <si>
    <t>2003</t>
  </si>
  <si>
    <t>16:34,4</t>
  </si>
  <si>
    <t>Nováková Anna</t>
  </si>
  <si>
    <t>KB Klecany</t>
  </si>
  <si>
    <t>23:06,0</t>
  </si>
  <si>
    <t>+6:31,6</t>
  </si>
  <si>
    <t>Eliášová Klára</t>
  </si>
  <si>
    <t>25:10,4</t>
  </si>
  <si>
    <t>+8:36,0</t>
  </si>
  <si>
    <t>Pojezná Magdalena</t>
  </si>
  <si>
    <t>25:10,7</t>
  </si>
  <si>
    <t>+8:36,3</t>
  </si>
  <si>
    <t>Beranová Eva</t>
  </si>
  <si>
    <t>2002</t>
  </si>
  <si>
    <t>26:57,7</t>
  </si>
  <si>
    <t>+10:23,3</t>
  </si>
  <si>
    <t>Kohoutová Ludmila</t>
  </si>
  <si>
    <t>dorostenky mladší</t>
  </si>
  <si>
    <t>Lustig Adam</t>
  </si>
  <si>
    <t>25:28,6</t>
  </si>
  <si>
    <t>Lipold Jan</t>
  </si>
  <si>
    <t>27:57,2</t>
  </si>
  <si>
    <t>+2:28,6</t>
  </si>
  <si>
    <t>Mihulka Marek</t>
  </si>
  <si>
    <t>32:27,8</t>
  </si>
  <si>
    <t>+6:59,2</t>
  </si>
  <si>
    <t>Šach Petr</t>
  </si>
  <si>
    <t>Karlík Petr</t>
  </si>
  <si>
    <t>Smetana Prokop</t>
  </si>
  <si>
    <t>dorostenci mladší</t>
  </si>
  <si>
    <t>Termín: 16.12.2017</t>
  </si>
  <si>
    <t>Brunátová Denisa</t>
  </si>
  <si>
    <t>2004</t>
  </si>
  <si>
    <t>8:54,2</t>
  </si>
  <si>
    <t>Doležalová Diana</t>
  </si>
  <si>
    <t>9:21,2</t>
  </si>
  <si>
    <t>+0:27,0</t>
  </si>
  <si>
    <t>Kolovratová Adéla</t>
  </si>
  <si>
    <t>LK Slovan K.Vary</t>
  </si>
  <si>
    <t>9:29,2</t>
  </si>
  <si>
    <t>+0:35,0</t>
  </si>
  <si>
    <t>Zatloukalová Linda</t>
  </si>
  <si>
    <t>2005</t>
  </si>
  <si>
    <t>9:33,1</t>
  </si>
  <si>
    <t>+0:38,9</t>
  </si>
  <si>
    <t>Harakalová Kateřina</t>
  </si>
  <si>
    <t>9:46,3</t>
  </si>
  <si>
    <t>+0:52,1</t>
  </si>
  <si>
    <t>Kočandrlová Adéla</t>
  </si>
  <si>
    <t>9:51,0</t>
  </si>
  <si>
    <t>+0:56,8</t>
  </si>
  <si>
    <t>Kolenatá Ema</t>
  </si>
  <si>
    <t>10:08,2</t>
  </si>
  <si>
    <t>+1:14,0</t>
  </si>
  <si>
    <t>Štraitová Jolana</t>
  </si>
  <si>
    <t>10:32,1</t>
  </si>
  <si>
    <t>+1:37,9</t>
  </si>
  <si>
    <t>Malečková Hana</t>
  </si>
  <si>
    <t>10:32,9</t>
  </si>
  <si>
    <t>+1:38,7</t>
  </si>
  <si>
    <t>Jírová Alžběta</t>
  </si>
  <si>
    <t>10:47,7</t>
  </si>
  <si>
    <t>+1:53,5</t>
  </si>
  <si>
    <t>Měchurová Zuzana</t>
  </si>
  <si>
    <t>TJ Radon Vysoká Pec</t>
  </si>
  <si>
    <t>11:01,1</t>
  </si>
  <si>
    <t>+2:06,9</t>
  </si>
  <si>
    <t>Dvořáková Karla</t>
  </si>
  <si>
    <t>11:02,6</t>
  </si>
  <si>
    <t>+2:08,4</t>
  </si>
  <si>
    <t>Bulířová Ema</t>
  </si>
  <si>
    <t>11:07,1</t>
  </si>
  <si>
    <t>+2:12,9</t>
  </si>
  <si>
    <t>Mihulková Markéta</t>
  </si>
  <si>
    <t>11:15,2</t>
  </si>
  <si>
    <t>+2:21,0</t>
  </si>
  <si>
    <t>Kodejšová Markéta</t>
  </si>
  <si>
    <t>11:28,6</t>
  </si>
  <si>
    <t>+2:34,4</t>
  </si>
  <si>
    <t>Šíchová Barbora</t>
  </si>
  <si>
    <t>11:56,9</t>
  </si>
  <si>
    <t>+3:02,7</t>
  </si>
  <si>
    <t>Nekvasilová Kateřina</t>
  </si>
  <si>
    <t>11:57,8</t>
  </si>
  <si>
    <t>+3:03,6</t>
  </si>
  <si>
    <t>Hocková Johana</t>
  </si>
  <si>
    <t>12:42,4</t>
  </si>
  <si>
    <t>+3:48,2</t>
  </si>
  <si>
    <t>Myšková Hana</t>
  </si>
  <si>
    <t>12:47,6</t>
  </si>
  <si>
    <t>+3:53,4</t>
  </si>
  <si>
    <t>Beranová Hana</t>
  </si>
  <si>
    <t>13:11,4</t>
  </si>
  <si>
    <t>+4:17,2</t>
  </si>
  <si>
    <t>Chvoštíková Veronika</t>
  </si>
  <si>
    <t>13:32,1</t>
  </si>
  <si>
    <t>+4:37,9</t>
  </si>
  <si>
    <t>Schejbalová Tereza</t>
  </si>
  <si>
    <t>Šmejkalová Viktorie</t>
  </si>
  <si>
    <t>žákyně starší</t>
  </si>
  <si>
    <t>7:59,7</t>
  </si>
  <si>
    <t>Bauer Matyáš</t>
  </si>
  <si>
    <t>8:04,8</t>
  </si>
  <si>
    <t>+0:05,1</t>
  </si>
  <si>
    <t>Blaha Jiří</t>
  </si>
  <si>
    <t>8:24,1</t>
  </si>
  <si>
    <t>+0:24,4</t>
  </si>
  <si>
    <t>8:31,5</t>
  </si>
  <si>
    <t>+0:31,8</t>
  </si>
  <si>
    <t>Martan Matyáš</t>
  </si>
  <si>
    <t>8:34,6</t>
  </si>
  <si>
    <t>+0:34,9</t>
  </si>
  <si>
    <t>Blaha Michal</t>
  </si>
  <si>
    <t>8:38,2</t>
  </si>
  <si>
    <t>+0:38,5</t>
  </si>
  <si>
    <t>Bešta Mikuláš</t>
  </si>
  <si>
    <t>8:55,7</t>
  </si>
  <si>
    <t>+0:56,0</t>
  </si>
  <si>
    <t>Gašek Matouš</t>
  </si>
  <si>
    <t>8:58,2</t>
  </si>
  <si>
    <t>+0:58,5</t>
  </si>
  <si>
    <t>Šantora Jáchym</t>
  </si>
  <si>
    <t>9:01,0</t>
  </si>
  <si>
    <t>+1:01,3</t>
  </si>
  <si>
    <t>Dvořák Jan</t>
  </si>
  <si>
    <t>9:13,0</t>
  </si>
  <si>
    <t>+1:13,3</t>
  </si>
  <si>
    <t>9:55,5</t>
  </si>
  <si>
    <t>+1:55,8</t>
  </si>
  <si>
    <t>Kuchař Matěj</t>
  </si>
  <si>
    <t>10:00,3</t>
  </si>
  <si>
    <t>+2:00,6</t>
  </si>
  <si>
    <t>Kollár Nikola</t>
  </si>
  <si>
    <t>10:02,2</t>
  </si>
  <si>
    <t>+2:02,5</t>
  </si>
  <si>
    <t>Stehlík Šimon</t>
  </si>
  <si>
    <t>10:03,1</t>
  </si>
  <si>
    <t>+2:03,4</t>
  </si>
  <si>
    <t>Kováč Štěpán</t>
  </si>
  <si>
    <t>10:05,5</t>
  </si>
  <si>
    <t>+2:05,8</t>
  </si>
  <si>
    <t>10:09,1</t>
  </si>
  <si>
    <t>+2:09,4</t>
  </si>
  <si>
    <t>Lipka Filip</t>
  </si>
  <si>
    <t>11:54,6</t>
  </si>
  <si>
    <t>+3:54,9</t>
  </si>
  <si>
    <t>Pobiš Cyril</t>
  </si>
  <si>
    <t>12:05,3</t>
  </si>
  <si>
    <t>+4:05,6</t>
  </si>
  <si>
    <t>Palouš Ondřej</t>
  </si>
  <si>
    <t>12:06,7</t>
  </si>
  <si>
    <t>+4:07,0</t>
  </si>
  <si>
    <t>Macháně Jonatan</t>
  </si>
  <si>
    <t>12:21,0</t>
  </si>
  <si>
    <t>+4:21,3</t>
  </si>
  <si>
    <t>Baldrian Tomáš</t>
  </si>
  <si>
    <t>13:25,3</t>
  </si>
  <si>
    <t>+5:25,6</t>
  </si>
  <si>
    <t>Vaňha Jan</t>
  </si>
  <si>
    <t>13:28,5</t>
  </si>
  <si>
    <t>+5:28,8</t>
  </si>
  <si>
    <t>Vich Vojtěch</t>
  </si>
  <si>
    <t>Hála Martin</t>
  </si>
  <si>
    <t>Kašpar Jakub</t>
  </si>
  <si>
    <t>žáci starší</t>
  </si>
  <si>
    <t>Matějková Anna</t>
  </si>
  <si>
    <t>2006</t>
  </si>
  <si>
    <t>6:26,8</t>
  </si>
  <si>
    <t>Satoriová Johana</t>
  </si>
  <si>
    <t>Ski Sokol Stachy</t>
  </si>
  <si>
    <t>6:33,5</t>
  </si>
  <si>
    <t>+0:06,7</t>
  </si>
  <si>
    <t>Švihálková Adéla</t>
  </si>
  <si>
    <t>6:37,4</t>
  </si>
  <si>
    <t>+0:10,6</t>
  </si>
  <si>
    <t>Bauerová Aneta</t>
  </si>
  <si>
    <t>2007</t>
  </si>
  <si>
    <t>6:43,0</t>
  </si>
  <si>
    <t>+0:16,2</t>
  </si>
  <si>
    <t>6:54,7</t>
  </si>
  <si>
    <t>+0:27,9</t>
  </si>
  <si>
    <t>Legátová Magdaléna</t>
  </si>
  <si>
    <t>7:23,2</t>
  </si>
  <si>
    <t>+0:56,4</t>
  </si>
  <si>
    <t>Holíková Petra</t>
  </si>
  <si>
    <t>7:29,2</t>
  </si>
  <si>
    <t>+1:02,4</t>
  </si>
  <si>
    <t>Baldrianová Eva</t>
  </si>
  <si>
    <t>7:34,3</t>
  </si>
  <si>
    <t>+1:07,5</t>
  </si>
  <si>
    <t>7:36,0</t>
  </si>
  <si>
    <t>+1:09,2</t>
  </si>
  <si>
    <t>Mikolášová Heda</t>
  </si>
  <si>
    <t>7:37,9</t>
  </si>
  <si>
    <t>+1:11,1</t>
  </si>
  <si>
    <t>Konrádyová Karolína</t>
  </si>
  <si>
    <t>7:44,8</t>
  </si>
  <si>
    <t>+1:18,0</t>
  </si>
  <si>
    <t>Nyklesová Markéta</t>
  </si>
  <si>
    <t>7:46,4</t>
  </si>
  <si>
    <t>+1:19,6</t>
  </si>
  <si>
    <t>Řáhová Martina</t>
  </si>
  <si>
    <t>7:51,8</t>
  </si>
  <si>
    <t>+1:25,0</t>
  </si>
  <si>
    <t>Folprechtová Julie</t>
  </si>
  <si>
    <t>7:54,3</t>
  </si>
  <si>
    <t>+1:27,5</t>
  </si>
  <si>
    <t>Šimánková Katka</t>
  </si>
  <si>
    <t>7:55,4</t>
  </si>
  <si>
    <t>+1:28,6</t>
  </si>
  <si>
    <t>Drbohlavová Eliška</t>
  </si>
  <si>
    <t>8:21,0</t>
  </si>
  <si>
    <t>+1:54,2</t>
  </si>
  <si>
    <t>Černá Kristina</t>
  </si>
  <si>
    <t>8:26,4</t>
  </si>
  <si>
    <t>+1:59,6</t>
  </si>
  <si>
    <t>Stupková Vanda</t>
  </si>
  <si>
    <t>9:31,8</t>
  </si>
  <si>
    <t>+3:05,0</t>
  </si>
  <si>
    <t>Mišeková Kateřina</t>
  </si>
  <si>
    <t>9:51,8</t>
  </si>
  <si>
    <t>+3:25,0</t>
  </si>
  <si>
    <t>Rochová Justýna</t>
  </si>
  <si>
    <t>9:52,2</t>
  </si>
  <si>
    <t>+3:25,4</t>
  </si>
  <si>
    <t>Sadílková Klára</t>
  </si>
  <si>
    <t>10:31,9</t>
  </si>
  <si>
    <t>+4:05,1</t>
  </si>
  <si>
    <t>Roučková Veronika</t>
  </si>
  <si>
    <t>10:38,2</t>
  </si>
  <si>
    <t>+4:11,4</t>
  </si>
  <si>
    <t>Benešová Anežka</t>
  </si>
  <si>
    <t>11:03,8</t>
  </si>
  <si>
    <t>+4:37,0</t>
  </si>
  <si>
    <t>Štěpánková Helena</t>
  </si>
  <si>
    <t>12:28,3</t>
  </si>
  <si>
    <t>+6:01,5</t>
  </si>
  <si>
    <t>Studentová Tereza</t>
  </si>
  <si>
    <t>12:37,9</t>
  </si>
  <si>
    <t>+6:11,1</t>
  </si>
  <si>
    <t>Guitti Simona</t>
  </si>
  <si>
    <t>Outratová Tereza</t>
  </si>
  <si>
    <t>Poluhová Viktorie</t>
  </si>
  <si>
    <t>Zikánová Adriana</t>
  </si>
  <si>
    <t>Gajdová Michaela</t>
  </si>
  <si>
    <t>žákyně mladší</t>
  </si>
  <si>
    <t>Bulíř Jáchym</t>
  </si>
  <si>
    <t>6:15,2</t>
  </si>
  <si>
    <t>6:19,2</t>
  </si>
  <si>
    <t>+0:04,0</t>
  </si>
  <si>
    <t>Štrait Vilém</t>
  </si>
  <si>
    <t>7:15,7</t>
  </si>
  <si>
    <t>+1:00,5</t>
  </si>
  <si>
    <t>Andrš Matěj</t>
  </si>
  <si>
    <t>7:23,6</t>
  </si>
  <si>
    <t>+1:08,4</t>
  </si>
  <si>
    <t>7:24,8</t>
  </si>
  <si>
    <t>+1:09,6</t>
  </si>
  <si>
    <t>Kozák Matěj</t>
  </si>
  <si>
    <t>7:33,0</t>
  </si>
  <si>
    <t>+1:17,8</t>
  </si>
  <si>
    <t>Hříbal Marek</t>
  </si>
  <si>
    <t>7:43,4</t>
  </si>
  <si>
    <t>+1:28,2</t>
  </si>
  <si>
    <t>7:45,1</t>
  </si>
  <si>
    <t>+1:29,9</t>
  </si>
  <si>
    <t>Zlesák Matyáš</t>
  </si>
  <si>
    <t>7:49,2</t>
  </si>
  <si>
    <t>+1:34,0</t>
  </si>
  <si>
    <t>Staník Adam</t>
  </si>
  <si>
    <t>8:07,6</t>
  </si>
  <si>
    <t>+1:52,4</t>
  </si>
  <si>
    <t>Širůček Petr</t>
  </si>
  <si>
    <t>8:18,1</t>
  </si>
  <si>
    <t>+2:02,9</t>
  </si>
  <si>
    <t>Štěpán Adam</t>
  </si>
  <si>
    <t>8:19,3</t>
  </si>
  <si>
    <t>+2:04,1</t>
  </si>
  <si>
    <t>Mareš Šimon</t>
  </si>
  <si>
    <t>8:19,8</t>
  </si>
  <si>
    <t>+2:04,6</t>
  </si>
  <si>
    <t>8:35,3</t>
  </si>
  <si>
    <t>+2:20,1</t>
  </si>
  <si>
    <t>Stehlík Jakub</t>
  </si>
  <si>
    <t>8:40,0</t>
  </si>
  <si>
    <t>+2:24,8</t>
  </si>
  <si>
    <t>Neuhäuser Jakub</t>
  </si>
  <si>
    <t>9:13,1</t>
  </si>
  <si>
    <t>+2:57,9</t>
  </si>
  <si>
    <t>Hanžl Tomáš</t>
  </si>
  <si>
    <t>9:22,4</t>
  </si>
  <si>
    <t>+3:07,2</t>
  </si>
  <si>
    <t>Kalivoda Vojtěch</t>
  </si>
  <si>
    <t>žáci mladší</t>
  </si>
  <si>
    <t>Romaško Sofie</t>
  </si>
  <si>
    <t>2008</t>
  </si>
  <si>
    <t>3:49,0</t>
  </si>
  <si>
    <t>Malečková Pavlína</t>
  </si>
  <si>
    <t>4:05,3</t>
  </si>
  <si>
    <t>+0:16,3</t>
  </si>
  <si>
    <t>Bulířová Žofie</t>
  </si>
  <si>
    <t>4:11,1</t>
  </si>
  <si>
    <t>+0:22,1</t>
  </si>
  <si>
    <t>Fiedlerová Šárka</t>
  </si>
  <si>
    <t>4:17,3</t>
  </si>
  <si>
    <t>+0:28,3</t>
  </si>
  <si>
    <t>2009</t>
  </si>
  <si>
    <t>4:52,1</t>
  </si>
  <si>
    <t>+1:03,1</t>
  </si>
  <si>
    <t>Zakouřilová Klára</t>
  </si>
  <si>
    <t>5:01,7</t>
  </si>
  <si>
    <t>+1:12,7</t>
  </si>
  <si>
    <t>Kučerová Kateřina</t>
  </si>
  <si>
    <t>11:56,0</t>
  </si>
  <si>
    <t>+8:07,0</t>
  </si>
  <si>
    <t>žáci nejmladší</t>
  </si>
  <si>
    <t>Vodrážka Štěpán</t>
  </si>
  <si>
    <t>3:47,7</t>
  </si>
  <si>
    <t>Satorie Josef</t>
  </si>
  <si>
    <t>3:53,4</t>
  </si>
  <si>
    <t>+0:05,7</t>
  </si>
  <si>
    <t>Folprecht Lukáš</t>
  </si>
  <si>
    <t>4:35,4</t>
  </si>
  <si>
    <t>+0:47,7</t>
  </si>
  <si>
    <t>Karlík Ondřej</t>
  </si>
  <si>
    <t>4:46,2</t>
  </si>
  <si>
    <t>Kučera Jakub</t>
  </si>
  <si>
    <t>11:44,2</t>
  </si>
  <si>
    <t>+7:56,5</t>
  </si>
  <si>
    <t>Poživil Jaroslav</t>
  </si>
  <si>
    <t>26:35,3</t>
  </si>
  <si>
    <t>+22:47,6</t>
  </si>
  <si>
    <t>Poluha Oskar</t>
  </si>
  <si>
    <t>Baldrian Josef</t>
  </si>
  <si>
    <t>2011</t>
  </si>
  <si>
    <t>7:40,2</t>
  </si>
  <si>
    <t>Mišeková Lucie</t>
  </si>
  <si>
    <t>2010</t>
  </si>
  <si>
    <t>5:59,0</t>
  </si>
  <si>
    <t>Lacigová Antonie</t>
  </si>
  <si>
    <t>10:25,5</t>
  </si>
  <si>
    <t>+4:26,5</t>
  </si>
  <si>
    <t>Mrázová Lucie</t>
  </si>
  <si>
    <t>2012</t>
  </si>
  <si>
    <t>Místo: Jáchymov - areál Eduard</t>
  </si>
  <si>
    <t>Pořadatel: KB SK Rover a Komise běhu lyžařů Praha a USK CS Plzeň</t>
  </si>
  <si>
    <t>předžáci</t>
  </si>
  <si>
    <t>předžačky</t>
  </si>
  <si>
    <t>žákyně nejmladší</t>
  </si>
  <si>
    <t>31:20,0</t>
  </si>
  <si>
    <t>31:51,4</t>
  </si>
  <si>
    <t>+0:31,4</t>
  </si>
  <si>
    <t>32:20,0</t>
  </si>
  <si>
    <t>+1:00,0</t>
  </si>
  <si>
    <t>Müller Martin</t>
  </si>
  <si>
    <t>LK Pernink</t>
  </si>
  <si>
    <t>32:24,0</t>
  </si>
  <si>
    <t>+1:04,0</t>
  </si>
  <si>
    <t>32:33,1</t>
  </si>
  <si>
    <t>+1:13,1</t>
  </si>
  <si>
    <t>33:11,6</t>
  </si>
  <si>
    <t>+1:51,6</t>
  </si>
  <si>
    <t>33:27,9</t>
  </si>
  <si>
    <t>+2:07,9</t>
  </si>
  <si>
    <t>33:56,1</t>
  </si>
  <si>
    <t>+2:36,1</t>
  </si>
  <si>
    <t>+2:40,6</t>
  </si>
  <si>
    <t>34:23,1</t>
  </si>
  <si>
    <t>+3:03,1</t>
  </si>
  <si>
    <t>34:48,5</t>
  </si>
  <si>
    <t>+3:28,5</t>
  </si>
  <si>
    <t>35:00,3</t>
  </si>
  <si>
    <t>+3:40,3</t>
  </si>
  <si>
    <t>35:04,3</t>
  </si>
  <si>
    <t>+3:44,3</t>
  </si>
  <si>
    <t>35:06,3</t>
  </si>
  <si>
    <t>+3:46,3</t>
  </si>
  <si>
    <t>35:43,8</t>
  </si>
  <si>
    <t>+4:23,8</t>
  </si>
  <si>
    <t>35:56,6</t>
  </si>
  <si>
    <t>+4:36,6</t>
  </si>
  <si>
    <t>Hruška Pavel</t>
  </si>
  <si>
    <t>36:26,0</t>
  </si>
  <si>
    <t>+5:06,0</t>
  </si>
  <si>
    <t>36:51,7</t>
  </si>
  <si>
    <t>+5:31,7</t>
  </si>
  <si>
    <t>Kučera Jan</t>
  </si>
  <si>
    <t>1973</t>
  </si>
  <si>
    <t>37:11,7</t>
  </si>
  <si>
    <t>+5:51,7</t>
  </si>
  <si>
    <t>37:23,3</t>
  </si>
  <si>
    <t>+6:03,3</t>
  </si>
  <si>
    <t>37:35,0</t>
  </si>
  <si>
    <t>+6:15,0</t>
  </si>
  <si>
    <t>39:02,5</t>
  </si>
  <si>
    <t>+7:42,5</t>
  </si>
  <si>
    <t>Malina Jaroslav</t>
  </si>
  <si>
    <t>40:06,7</t>
  </si>
  <si>
    <t>+8:46,7</t>
  </si>
  <si>
    <t>Kohoutek Michal</t>
  </si>
  <si>
    <t>40:34,0</t>
  </si>
  <si>
    <t>+9:14,0</t>
  </si>
  <si>
    <t>40:39,5</t>
  </si>
  <si>
    <t>+9:19,5</t>
  </si>
  <si>
    <t>42:03,5</t>
  </si>
  <si>
    <t>+10:43,5</t>
  </si>
  <si>
    <t>27.</t>
  </si>
  <si>
    <t>42:51,8</t>
  </si>
  <si>
    <t>+11:31,8</t>
  </si>
  <si>
    <t>28.</t>
  </si>
  <si>
    <t>43:56,4</t>
  </si>
  <si>
    <t>+12:36,4</t>
  </si>
  <si>
    <t>29.</t>
  </si>
  <si>
    <t>45:15,6</t>
  </si>
  <si>
    <t>+13:55,6</t>
  </si>
  <si>
    <t>30.</t>
  </si>
  <si>
    <t>Žatecký Václav</t>
  </si>
  <si>
    <t>1997</t>
  </si>
  <si>
    <t>59:29,3</t>
  </si>
  <si>
    <t>+28:09,3</t>
  </si>
  <si>
    <t>31.</t>
  </si>
  <si>
    <t>Macaspac Marc</t>
  </si>
  <si>
    <t>1969</t>
  </si>
  <si>
    <t>1:25:23,9</t>
  </si>
  <si>
    <t>+54:03,9</t>
  </si>
  <si>
    <t>Kálal Tomáš</t>
  </si>
  <si>
    <t>Bouchal Jiří</t>
  </si>
  <si>
    <t>Vodrážka Ondřej</t>
  </si>
  <si>
    <t>Krámský Pavel</t>
  </si>
  <si>
    <t>1966</t>
  </si>
  <si>
    <t>42:46,2</t>
  </si>
  <si>
    <t>30:54,6</t>
  </si>
  <si>
    <t>Deverová Monika</t>
  </si>
  <si>
    <t>33:55,3</t>
  </si>
  <si>
    <t>+3:00,7</t>
  </si>
  <si>
    <t>34:29,7</t>
  </si>
  <si>
    <t>+3:35,1</t>
  </si>
  <si>
    <t>39:33,0</t>
  </si>
  <si>
    <t>+8:38,4</t>
  </si>
  <si>
    <t>41:21,9</t>
  </si>
  <si>
    <t>+10:27,3</t>
  </si>
  <si>
    <t>Mrázová Renata</t>
  </si>
  <si>
    <t>41:54,8</t>
  </si>
  <si>
    <t>+11:00,2</t>
  </si>
  <si>
    <t>28:06,1</t>
  </si>
  <si>
    <t>28:13,3</t>
  </si>
  <si>
    <t>+0:07,2</t>
  </si>
  <si>
    <t>31:34,6</t>
  </si>
  <si>
    <t>31:54,1</t>
  </si>
  <si>
    <t>+3:48,0</t>
  </si>
  <si>
    <t>36:10,4</t>
  </si>
  <si>
    <t>+8:04,3</t>
  </si>
  <si>
    <t>36:53,8</t>
  </si>
  <si>
    <t>+8:47,7</t>
  </si>
  <si>
    <t>39:15,7</t>
  </si>
  <si>
    <t>+11:09,6</t>
  </si>
  <si>
    <t>25:51,7</t>
  </si>
  <si>
    <t>25:52,2</t>
  </si>
  <si>
    <t>+0:00,5</t>
  </si>
  <si>
    <t>27:55,1</t>
  </si>
  <si>
    <t>20:00,5</t>
  </si>
  <si>
    <t>23:57,2</t>
  </si>
  <si>
    <t>+3:56,7</t>
  </si>
  <si>
    <t>Durdová Michaela</t>
  </si>
  <si>
    <t>24:33,8</t>
  </si>
  <si>
    <t>24:55,8</t>
  </si>
  <si>
    <t>+4:55,3</t>
  </si>
  <si>
    <t>31:36,3</t>
  </si>
  <si>
    <t>+11:35,8</t>
  </si>
  <si>
    <t>30:10,1</t>
  </si>
  <si>
    <t>30:26,4</t>
  </si>
  <si>
    <t>33:00,8</t>
  </si>
  <si>
    <t>+2:50,7</t>
  </si>
  <si>
    <t>33:42,0</t>
  </si>
  <si>
    <t>+3:31,9</t>
  </si>
  <si>
    <t>34:03,1</t>
  </si>
  <si>
    <t>+3:53,0</t>
  </si>
  <si>
    <t>10:30,5</t>
  </si>
  <si>
    <t>11:13,5</t>
  </si>
  <si>
    <t>+0:43,0</t>
  </si>
  <si>
    <t>11:16,4</t>
  </si>
  <si>
    <t>+0:45,9</t>
  </si>
  <si>
    <t>Nováčková Johana</t>
  </si>
  <si>
    <t>11:16,8</t>
  </si>
  <si>
    <t>+0:46,3</t>
  </si>
  <si>
    <t>Peřinová Anna</t>
  </si>
  <si>
    <t>11:17,0</t>
  </si>
  <si>
    <t>+0:46,5</t>
  </si>
  <si>
    <t>11:23,8</t>
  </si>
  <si>
    <t>+0:53,3</t>
  </si>
  <si>
    <t>11:24,1</t>
  </si>
  <si>
    <t>+0:53,6</t>
  </si>
  <si>
    <t>11:24,2</t>
  </si>
  <si>
    <t>+0:53,7</t>
  </si>
  <si>
    <t>11:30,8</t>
  </si>
  <si>
    <t>+1:00,3</t>
  </si>
  <si>
    <t>Študlarová Zuzana</t>
  </si>
  <si>
    <t>12:08,1</t>
  </si>
  <si>
    <t>+1:37,6</t>
  </si>
  <si>
    <t>12:08,9</t>
  </si>
  <si>
    <t>+1:38,4</t>
  </si>
  <si>
    <t>Peřinová Zuzana</t>
  </si>
  <si>
    <t>12:15,1</t>
  </si>
  <si>
    <t>+1:44,6</t>
  </si>
  <si>
    <t>12:16,0</t>
  </si>
  <si>
    <t>+1:45,5</t>
  </si>
  <si>
    <t>Čáslavská Klára</t>
  </si>
  <si>
    <t>12:54,3</t>
  </si>
  <si>
    <t>+2:23,8</t>
  </si>
  <si>
    <t>12:55,6</t>
  </si>
  <si>
    <t>+2:25,1</t>
  </si>
  <si>
    <t>13:08,5</t>
  </si>
  <si>
    <t>+2:38,0</t>
  </si>
  <si>
    <t>13:37,0</t>
  </si>
  <si>
    <t>+3:06,5</t>
  </si>
  <si>
    <t>13:56,4</t>
  </si>
  <si>
    <t>+3:25,9</t>
  </si>
  <si>
    <t>14:04,2</t>
  </si>
  <si>
    <t>+3:33,7</t>
  </si>
  <si>
    <t>14:50,6</t>
  </si>
  <si>
    <t>+4:20,1</t>
  </si>
  <si>
    <t>15:47,0</t>
  </si>
  <si>
    <t>+5:16,5</t>
  </si>
  <si>
    <t>16:43,3</t>
  </si>
  <si>
    <t>+6:12,8</t>
  </si>
  <si>
    <t>17:14,0</t>
  </si>
  <si>
    <t>+6:43,5</t>
  </si>
  <si>
    <t>17:17,9</t>
  </si>
  <si>
    <t>+6:47,4</t>
  </si>
  <si>
    <t>9:23,9</t>
  </si>
  <si>
    <t>9:32,2</t>
  </si>
  <si>
    <t>+0:08,3</t>
  </si>
  <si>
    <t>9:50,2</t>
  </si>
  <si>
    <t>+0:26,3</t>
  </si>
  <si>
    <t>9:55,6</t>
  </si>
  <si>
    <t>+0:31,7</t>
  </si>
  <si>
    <t>10:04,6</t>
  </si>
  <si>
    <t>+0:40,7</t>
  </si>
  <si>
    <t>10:17,5</t>
  </si>
  <si>
    <t>10:27,7</t>
  </si>
  <si>
    <t>+1:03,8</t>
  </si>
  <si>
    <t>10:34,9</t>
  </si>
  <si>
    <t>+1:11,0</t>
  </si>
  <si>
    <t>10:52,7</t>
  </si>
  <si>
    <t>+1:28,8</t>
  </si>
  <si>
    <t>Pavlas Ondřej</t>
  </si>
  <si>
    <t>11:02,7</t>
  </si>
  <si>
    <t>+1:38,8</t>
  </si>
  <si>
    <t>Košina Tomáš</t>
  </si>
  <si>
    <t>11:11,7</t>
  </si>
  <si>
    <t>+1:47,8</t>
  </si>
  <si>
    <t>11:29,5</t>
  </si>
  <si>
    <t>+2:05,6</t>
  </si>
  <si>
    <t>Kulhánek Ondřej</t>
  </si>
  <si>
    <t>+2:32,1</t>
  </si>
  <si>
    <t>12:01,3</t>
  </si>
  <si>
    <t>+2:37,4</t>
  </si>
  <si>
    <t>12:12,1</t>
  </si>
  <si>
    <t>12:17,8</t>
  </si>
  <si>
    <t>+2:53,9</t>
  </si>
  <si>
    <t>Rádl Mikeš</t>
  </si>
  <si>
    <t>13:16,3</t>
  </si>
  <si>
    <t>+3:52,4</t>
  </si>
  <si>
    <t>13:36,9</t>
  </si>
  <si>
    <t>+4:13,0</t>
  </si>
  <si>
    <t>13:51,0</t>
  </si>
  <si>
    <t>+4:27,1</t>
  </si>
  <si>
    <t>14:09,5</t>
  </si>
  <si>
    <t>+4:45,6</t>
  </si>
  <si>
    <t>15:02,0</t>
  </si>
  <si>
    <t>+5:38,1</t>
  </si>
  <si>
    <t>16:09,6</t>
  </si>
  <si>
    <t>+6:45,7</t>
  </si>
  <si>
    <t>Uher Adam</t>
  </si>
  <si>
    <t>+7:19,4</t>
  </si>
  <si>
    <t>Kolovratová Tereza</t>
  </si>
  <si>
    <t>6:55,1</t>
  </si>
  <si>
    <t>8:06,5</t>
  </si>
  <si>
    <t>+1:11,4</t>
  </si>
  <si>
    <t>8:06,8</t>
  </si>
  <si>
    <t>+1:11,7</t>
  </si>
  <si>
    <t>8:07,7</t>
  </si>
  <si>
    <t>+1:12,6</t>
  </si>
  <si>
    <t>8:11,8</t>
  </si>
  <si>
    <t>+1:16,7</t>
  </si>
  <si>
    <t>8:19,4</t>
  </si>
  <si>
    <t>+1:24,3</t>
  </si>
  <si>
    <t>Pátková Viktorie</t>
  </si>
  <si>
    <t>8:32,2</t>
  </si>
  <si>
    <t>+1:37,1</t>
  </si>
  <si>
    <t>Peřinová Eliška</t>
  </si>
  <si>
    <t>8:36,9</t>
  </si>
  <si>
    <t>+1:41,8</t>
  </si>
  <si>
    <t>8:47,3</t>
  </si>
  <si>
    <t>+1:52,2</t>
  </si>
  <si>
    <t>Řeháková Miroslava</t>
  </si>
  <si>
    <t>8:55,9</t>
  </si>
  <si>
    <t>+2:00,8</t>
  </si>
  <si>
    <t>9:04,7</t>
  </si>
  <si>
    <t>+2:09,6</t>
  </si>
  <si>
    <t>9:08,8</t>
  </si>
  <si>
    <t>+2:13,7</t>
  </si>
  <si>
    <t>9:10,0</t>
  </si>
  <si>
    <t>+2:14,9</t>
  </si>
  <si>
    <t>9:35,3</t>
  </si>
  <si>
    <t>+2:40,2</t>
  </si>
  <si>
    <t>9:43,0</t>
  </si>
  <si>
    <t>+2:47,9</t>
  </si>
  <si>
    <t>9:48,6</t>
  </si>
  <si>
    <t>+2:53,5</t>
  </si>
  <si>
    <t>9:51,9</t>
  </si>
  <si>
    <t>+2:56,8</t>
  </si>
  <si>
    <t>9:55,0</t>
  </si>
  <si>
    <t>+2:59,9</t>
  </si>
  <si>
    <t>10:16,6</t>
  </si>
  <si>
    <t>+3:21,5</t>
  </si>
  <si>
    <t>10:50,4</t>
  </si>
  <si>
    <t>+3:55,3</t>
  </si>
  <si>
    <t>11:18,0</t>
  </si>
  <si>
    <t>+4:22,9</t>
  </si>
  <si>
    <t>11:18,3</t>
  </si>
  <si>
    <t>+4:23,2</t>
  </si>
  <si>
    <t>12:25,2</t>
  </si>
  <si>
    <t>+5:30,1</t>
  </si>
  <si>
    <t>12:27,7</t>
  </si>
  <si>
    <t>+5:32,6</t>
  </si>
  <si>
    <t>12:45,5</t>
  </si>
  <si>
    <t>+5:50,4</t>
  </si>
  <si>
    <t>12:50,6</t>
  </si>
  <si>
    <t>+5:55,5</t>
  </si>
  <si>
    <t>Frantová Natálie</t>
  </si>
  <si>
    <t>12:57,5</t>
  </si>
  <si>
    <t>+6:02,4</t>
  </si>
  <si>
    <t>13:58,1</t>
  </si>
  <si>
    <t>+7:03,0</t>
  </si>
  <si>
    <t>16:12,5</t>
  </si>
  <si>
    <t>+9:17,4</t>
  </si>
  <si>
    <t>Kulhánek Jáchym</t>
  </si>
  <si>
    <t>7:16,3</t>
  </si>
  <si>
    <t>7:38,6</t>
  </si>
  <si>
    <t>+0:22,3</t>
  </si>
  <si>
    <t>7:44,3</t>
  </si>
  <si>
    <t>Gašek Šimon</t>
  </si>
  <si>
    <t>7:54,1</t>
  </si>
  <si>
    <t>+0:37,8</t>
  </si>
  <si>
    <t>Šmejkal Robert</t>
  </si>
  <si>
    <t>7:56,9</t>
  </si>
  <si>
    <t>+0:40,6</t>
  </si>
  <si>
    <t>8:19,0</t>
  </si>
  <si>
    <t>+1:02,7</t>
  </si>
  <si>
    <t>Bauer David</t>
  </si>
  <si>
    <t>+1:03,5</t>
  </si>
  <si>
    <t>8:38,0</t>
  </si>
  <si>
    <t>+1:21,7</t>
  </si>
  <si>
    <t>Krul Michal</t>
  </si>
  <si>
    <t>8:49,9</t>
  </si>
  <si>
    <t>+1:33,6</t>
  </si>
  <si>
    <t>Vyskočil Jan</t>
  </si>
  <si>
    <t>8:57,3</t>
  </si>
  <si>
    <t>+1:41,0</t>
  </si>
  <si>
    <t>+2:07,6</t>
  </si>
  <si>
    <t>9:25,4</t>
  </si>
  <si>
    <t>+2:09,1</t>
  </si>
  <si>
    <t>9:28,9</t>
  </si>
  <si>
    <t>+2:12,6</t>
  </si>
  <si>
    <t>9:38,9</t>
  </si>
  <si>
    <t>+2:22,6</t>
  </si>
  <si>
    <t>Kříž Martin</t>
  </si>
  <si>
    <t>+2:33,9</t>
  </si>
  <si>
    <t>9:53,9</t>
  </si>
  <si>
    <t>+2:37,6</t>
  </si>
  <si>
    <t>+2:46,8</t>
  </si>
  <si>
    <t>10:07,7</t>
  </si>
  <si>
    <t>+2:51,4</t>
  </si>
  <si>
    <t>10:11,1</t>
  </si>
  <si>
    <t>+2:54,8</t>
  </si>
  <si>
    <t>10:16,0</t>
  </si>
  <si>
    <t>+2:59,7</t>
  </si>
  <si>
    <t>11:09,5</t>
  </si>
  <si>
    <t>+3:53,2</t>
  </si>
  <si>
    <t>12:03,4</t>
  </si>
  <si>
    <t>+4:47,1</t>
  </si>
  <si>
    <t>12:10,1</t>
  </si>
  <si>
    <t>+4:53,8</t>
  </si>
  <si>
    <t>Devera Lukáš</t>
  </si>
  <si>
    <t>12:57,3</t>
  </si>
  <si>
    <t>+5:41,0</t>
  </si>
  <si>
    <t>5:03,4</t>
  </si>
  <si>
    <t>5:09,5</t>
  </si>
  <si>
    <t>+0:06,1</t>
  </si>
  <si>
    <t>5:11,4</t>
  </si>
  <si>
    <t>+0:08,0</t>
  </si>
  <si>
    <t>5:29,7</t>
  </si>
  <si>
    <t>Vlková Amélie</t>
  </si>
  <si>
    <t>8:08,8</t>
  </si>
  <si>
    <t>+3:05,4</t>
  </si>
  <si>
    <t>Měchurová Karin</t>
  </si>
  <si>
    <t>10:36,1</t>
  </si>
  <si>
    <t>+5:32,7</t>
  </si>
  <si>
    <t>Šebestová Barbora</t>
  </si>
  <si>
    <t>12:18,5</t>
  </si>
  <si>
    <t>+7:15,1</t>
  </si>
  <si>
    <t>4:26,9</t>
  </si>
  <si>
    <t>4:30,4</t>
  </si>
  <si>
    <t>+0:03,5</t>
  </si>
  <si>
    <t>4:50,4</t>
  </si>
  <si>
    <t>+0:23,5</t>
  </si>
  <si>
    <t>Vaněček Aleš</t>
  </si>
  <si>
    <t>4:54,9</t>
  </si>
  <si>
    <t>5:06,0</t>
  </si>
  <si>
    <t>+0:39,1</t>
  </si>
  <si>
    <t>5:58,7</t>
  </si>
  <si>
    <t>+1:31,8</t>
  </si>
  <si>
    <t>19:56,0</t>
  </si>
  <si>
    <t>+15:29,1</t>
  </si>
  <si>
    <t>5:13,1</t>
  </si>
  <si>
    <t>Šebestová Sára</t>
  </si>
  <si>
    <t>8:01,0</t>
  </si>
  <si>
    <t>8:05,1</t>
  </si>
  <si>
    <t>+2:52,0</t>
  </si>
  <si>
    <t>Vodrážková Barbora</t>
  </si>
  <si>
    <t>Andersýk Matyáš</t>
  </si>
  <si>
    <t>5:51,0</t>
  </si>
  <si>
    <t>7:32,9</t>
  </si>
  <si>
    <t>+1:41,9</t>
  </si>
  <si>
    <t>Termín: 17.12.2017</t>
  </si>
  <si>
    <t>Technika: klasicky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</si>
</sst>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:ss;@"/>
    <numFmt numFmtId="165" formatCode="[h]:mm:ss;@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0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/>
    <xf numFmtId="0" fontId="16" fillId="0" borderId="0" xfId="0" applyFont="1"/>
    <xf numFmtId="165" fontId="16" fillId="0" borderId="0" xfId="0" applyNumberFormat="1" applyFont="1"/>
    <xf numFmtId="164" fontId="16" fillId="0" borderId="0" xfId="0" applyNumberFormat="1" applyFont="1"/>
    <xf numFmtId="0" fontId="16" fillId="0" borderId="0" xfId="0" applyFont="1" applyAlignment="1"/>
    <xf numFmtId="0" fontId="18" fillId="0" borderId="0" xfId="0" applyFont="1" applyAlignment="1">
      <alignment vertical="center"/>
    </xf>
    <xf numFmtId="14" fontId="18" fillId="0" borderId="0" xfId="0" applyNumberFormat="1" applyFont="1" applyAlignment="1">
      <alignment vertical="center"/>
    </xf>
    <xf numFmtId="47" fontId="0" fillId="0" borderId="0" xfId="0" applyNumberFormat="1" applyFont="1" applyAlignment="1"/>
    <xf numFmtId="0" fontId="21" fillId="0" borderId="0" xfId="0" applyFont="1" applyAlignment="1">
      <alignment horizontal="left" wrapText="1"/>
    </xf>
    <xf numFmtId="0" fontId="23" fillId="0" borderId="0" xfId="0" applyFont="1" applyFill="1" applyAlignment="1">
      <alignment horizontal="right" wrapText="1"/>
    </xf>
    <xf numFmtId="0" fontId="23" fillId="0" borderId="0" xfId="0" applyFont="1" applyFill="1" applyAlignment="1">
      <alignment horizontal="center" wrapText="1"/>
    </xf>
    <xf numFmtId="0" fontId="23" fillId="0" borderId="0" xfId="0" applyFont="1" applyFill="1" applyAlignment="1">
      <alignment wrapText="1"/>
    </xf>
    <xf numFmtId="9" fontId="16" fillId="0" borderId="0" xfId="0" applyNumberFormat="1" applyFont="1" applyAlignment="1"/>
    <xf numFmtId="0" fontId="21" fillId="0" borderId="0" xfId="0" applyFont="1" applyAlignment="1">
      <alignment horizontal="left" wrapText="1"/>
    </xf>
    <xf numFmtId="0" fontId="0" fillId="0" borderId="0" xfId="0" quotePrefix="1"/>
    <xf numFmtId="1" fontId="21" fillId="0" borderId="0" xfId="0" applyNumberFormat="1" applyFont="1" applyAlignment="1">
      <alignment horizontal="left" wrapText="1"/>
    </xf>
    <xf numFmtId="1" fontId="18" fillId="0" borderId="0" xfId="0" applyNumberFormat="1" applyFont="1" applyAlignment="1">
      <alignment vertical="center"/>
    </xf>
    <xf numFmtId="1" fontId="16" fillId="0" borderId="0" xfId="0" applyNumberFormat="1" applyFont="1"/>
    <xf numFmtId="1" fontId="0" fillId="0" borderId="0" xfId="0" applyNumberFormat="1"/>
    <xf numFmtId="1" fontId="0" fillId="0" borderId="0" xfId="0" quotePrefix="1" applyNumberFormat="1"/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left"/>
    </xf>
    <xf numFmtId="14" fontId="21" fillId="0" borderId="0" xfId="0" applyNumberFormat="1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left" wrapText="1"/>
    </xf>
    <xf numFmtId="0" fontId="0" fillId="0" borderId="0" xfId="0" applyFont="1"/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3"/>
  <sheetViews>
    <sheetView tabSelected="1" workbookViewId="0">
      <selection sqref="A1:I1"/>
    </sheetView>
  </sheetViews>
  <sheetFormatPr defaultRowHeight="15" x14ac:dyDescent="0.25"/>
  <cols>
    <col min="1" max="1" width="6.7109375" bestFit="1" customWidth="1"/>
    <col min="2" max="2" width="4.7109375" bestFit="1" customWidth="1"/>
    <col min="3" max="3" width="20.28515625" bestFit="1" customWidth="1"/>
    <col min="4" max="4" width="20" customWidth="1"/>
    <col min="5" max="5" width="6.85546875" style="21" bestFit="1" customWidth="1"/>
    <col min="6" max="6" width="22.140625" customWidth="1"/>
    <col min="7" max="7" width="12.28515625" style="2" bestFit="1" customWidth="1"/>
    <col min="8" max="8" width="8.140625" style="1" bestFit="1" customWidth="1"/>
    <col min="9" max="9" width="3.28515625" bestFit="1" customWidth="1"/>
    <col min="10" max="10" width="8" style="3" customWidth="1"/>
    <col min="11" max="11" width="7.140625" style="3" bestFit="1" customWidth="1"/>
  </cols>
  <sheetData>
    <row r="1" spans="1:11" ht="23.25" x14ac:dyDescent="0.35">
      <c r="A1" s="23" t="s">
        <v>15</v>
      </c>
      <c r="B1" s="23"/>
      <c r="C1" s="23"/>
      <c r="D1" s="23"/>
      <c r="E1" s="23"/>
      <c r="F1" s="23"/>
      <c r="G1" s="23"/>
      <c r="H1" s="23"/>
      <c r="I1" s="23"/>
      <c r="J1" s="8"/>
    </row>
    <row r="2" spans="1:11" ht="18.75" x14ac:dyDescent="0.3">
      <c r="A2" s="26" t="s">
        <v>263</v>
      </c>
      <c r="B2" s="26"/>
      <c r="C2" s="26"/>
      <c r="D2" s="26"/>
      <c r="E2" s="26"/>
      <c r="F2" s="26"/>
      <c r="G2" s="26"/>
      <c r="H2" s="26"/>
      <c r="I2" s="26"/>
      <c r="J2" s="8"/>
    </row>
    <row r="3" spans="1:11" ht="18.75" x14ac:dyDescent="0.3">
      <c r="A3" s="25" t="s">
        <v>577</v>
      </c>
      <c r="B3" s="25"/>
      <c r="C3" s="25"/>
      <c r="D3" s="25"/>
      <c r="E3" s="25"/>
      <c r="F3" s="25"/>
      <c r="G3" s="25"/>
      <c r="H3" s="25"/>
      <c r="I3" s="25"/>
      <c r="J3" s="9"/>
    </row>
    <row r="4" spans="1:11" ht="18.75" customHeight="1" x14ac:dyDescent="0.3">
      <c r="A4" s="28" t="s">
        <v>578</v>
      </c>
      <c r="B4" s="28"/>
      <c r="C4" s="28"/>
      <c r="D4" s="28"/>
      <c r="E4" s="28"/>
      <c r="F4" s="28"/>
      <c r="G4" s="28"/>
      <c r="H4" s="28"/>
      <c r="I4" s="28"/>
      <c r="J4" s="8"/>
    </row>
    <row r="5" spans="1:11" ht="18.75" x14ac:dyDescent="0.3">
      <c r="A5" s="27" t="s">
        <v>14</v>
      </c>
      <c r="B5" s="27"/>
      <c r="C5" s="27"/>
      <c r="D5" s="27"/>
      <c r="E5" s="27"/>
      <c r="F5" s="27"/>
      <c r="G5" s="27"/>
      <c r="H5" s="27"/>
      <c r="I5" s="27"/>
      <c r="J5" s="8"/>
    </row>
    <row r="6" spans="1:11" ht="6.95" customHeight="1" x14ac:dyDescent="0.3">
      <c r="A6" s="11"/>
      <c r="B6" s="11"/>
      <c r="C6" s="11"/>
      <c r="D6" s="11"/>
      <c r="E6" s="18"/>
      <c r="F6" s="11"/>
      <c r="G6" s="11"/>
      <c r="H6" s="11"/>
      <c r="I6" s="11"/>
      <c r="J6" s="8"/>
    </row>
    <row r="7" spans="1:11" ht="21" x14ac:dyDescent="0.25">
      <c r="A7" s="24" t="s">
        <v>5</v>
      </c>
      <c r="B7" s="24"/>
      <c r="C7" s="24"/>
      <c r="D7" s="24"/>
      <c r="E7" s="24"/>
      <c r="F7" s="24"/>
      <c r="G7" s="24"/>
      <c r="H7" s="24"/>
      <c r="I7" s="24"/>
      <c r="J7" s="8"/>
    </row>
    <row r="8" spans="1:11" ht="6.95" customHeight="1" x14ac:dyDescent="0.25">
      <c r="A8" s="8"/>
      <c r="B8" s="8"/>
      <c r="C8" s="8"/>
      <c r="D8" s="8"/>
      <c r="E8" s="19"/>
      <c r="F8" s="8"/>
      <c r="G8" s="8"/>
      <c r="H8" s="8"/>
      <c r="I8" s="8"/>
      <c r="J8" s="8"/>
    </row>
    <row r="9" spans="1:11" s="4" customFormat="1" x14ac:dyDescent="0.25">
      <c r="A9" s="12" t="s">
        <v>6</v>
      </c>
      <c r="B9" s="12" t="s">
        <v>7</v>
      </c>
      <c r="C9" s="13" t="s">
        <v>8</v>
      </c>
      <c r="D9" s="13" t="s">
        <v>9</v>
      </c>
      <c r="E9" s="20" t="s">
        <v>12</v>
      </c>
      <c r="F9" s="14" t="s">
        <v>10</v>
      </c>
      <c r="G9" s="12" t="s">
        <v>13</v>
      </c>
      <c r="H9" s="12" t="s">
        <v>11</v>
      </c>
      <c r="I9" s="13" t="s">
        <v>4</v>
      </c>
      <c r="J9" s="15">
        <v>0.15</v>
      </c>
      <c r="K9" s="15">
        <v>0.3</v>
      </c>
    </row>
    <row r="10" spans="1:11" s="4" customFormat="1" x14ac:dyDescent="0.25">
      <c r="A10"/>
      <c r="E10" s="20"/>
      <c r="G10" s="5"/>
      <c r="H10" s="6"/>
      <c r="J10" s="7"/>
      <c r="K10" s="7"/>
    </row>
    <row r="11" spans="1:11" x14ac:dyDescent="0.25">
      <c r="A11" s="17" t="s">
        <v>43</v>
      </c>
      <c r="B11">
        <v>141</v>
      </c>
      <c r="C11" s="17" t="s">
        <v>566</v>
      </c>
      <c r="D11" t="s">
        <v>579</v>
      </c>
      <c r="E11" s="17" t="s">
        <v>567</v>
      </c>
      <c r="F11" s="17" t="s">
        <v>88</v>
      </c>
      <c r="G11" s="17" t="s">
        <v>568</v>
      </c>
      <c r="J11" s="10">
        <f>G11+(G11*$J$9)</f>
        <v>6.1253472222222213E-3</v>
      </c>
      <c r="K11" s="10">
        <f>G11+(G11*$K$9)</f>
        <v>6.9243055555555551E-3</v>
      </c>
    </row>
    <row r="13" spans="1:11" x14ac:dyDescent="0.25">
      <c r="A13" s="17" t="s">
        <v>43</v>
      </c>
      <c r="B13">
        <v>142</v>
      </c>
      <c r="C13" s="17" t="s">
        <v>569</v>
      </c>
      <c r="D13" t="s">
        <v>580</v>
      </c>
      <c r="E13" s="17" t="s">
        <v>570</v>
      </c>
      <c r="F13" s="17" t="s">
        <v>0</v>
      </c>
      <c r="G13" s="17" t="s">
        <v>571</v>
      </c>
      <c r="H13" s="17" t="s">
        <v>46</v>
      </c>
      <c r="J13" s="10">
        <f>G13+(G13*$J$9)</f>
        <v>4.7783564814814824E-3</v>
      </c>
      <c r="K13" s="10">
        <f>G13+(G13*$K$9)</f>
        <v>5.4016203703703709E-3</v>
      </c>
    </row>
    <row r="14" spans="1:11" x14ac:dyDescent="0.25">
      <c r="A14" s="17" t="s">
        <v>47</v>
      </c>
      <c r="B14">
        <v>144</v>
      </c>
      <c r="C14" s="17" t="s">
        <v>572</v>
      </c>
      <c r="D14" t="s">
        <v>580</v>
      </c>
      <c r="E14" s="17" t="s">
        <v>567</v>
      </c>
      <c r="F14" s="17" t="s">
        <v>88</v>
      </c>
      <c r="G14" s="17" t="s">
        <v>573</v>
      </c>
      <c r="H14" s="17" t="s">
        <v>574</v>
      </c>
    </row>
    <row r="15" spans="1:11" x14ac:dyDescent="0.25">
      <c r="A15" s="17" t="s">
        <v>184</v>
      </c>
      <c r="B15">
        <v>145</v>
      </c>
      <c r="C15" s="17" t="s">
        <v>575</v>
      </c>
      <c r="D15" t="s">
        <v>580</v>
      </c>
      <c r="E15" s="17" t="s">
        <v>576</v>
      </c>
      <c r="F15" s="17" t="s">
        <v>88</v>
      </c>
      <c r="G15" s="17" t="s">
        <v>46</v>
      </c>
      <c r="H15" s="17" t="s">
        <v>46</v>
      </c>
    </row>
    <row r="17" spans="1:11" x14ac:dyDescent="0.25">
      <c r="A17" s="17" t="s">
        <v>43</v>
      </c>
      <c r="B17">
        <v>3</v>
      </c>
      <c r="C17" s="17" t="s">
        <v>549</v>
      </c>
      <c r="D17" s="17" t="s">
        <v>548</v>
      </c>
      <c r="E17" s="17" t="s">
        <v>528</v>
      </c>
      <c r="F17" s="17" t="s">
        <v>1</v>
      </c>
      <c r="G17" s="17" t="s">
        <v>550</v>
      </c>
      <c r="H17" s="17" t="s">
        <v>46</v>
      </c>
      <c r="J17" s="10">
        <f>G17+(G17*$J$9)</f>
        <v>3.0307291666666664E-3</v>
      </c>
      <c r="K17" s="10">
        <f>G17+(G17*$K$9)</f>
        <v>3.4260416666666666E-3</v>
      </c>
    </row>
    <row r="18" spans="1:11" x14ac:dyDescent="0.25">
      <c r="A18" s="17" t="s">
        <v>47</v>
      </c>
      <c r="B18">
        <v>2</v>
      </c>
      <c r="C18" s="17" t="s">
        <v>551</v>
      </c>
      <c r="D18" s="17" t="s">
        <v>548</v>
      </c>
      <c r="E18" s="17" t="s">
        <v>528</v>
      </c>
      <c r="F18" s="17" t="s">
        <v>402</v>
      </c>
      <c r="G18" s="17" t="s">
        <v>552</v>
      </c>
      <c r="H18" s="17" t="s">
        <v>553</v>
      </c>
    </row>
    <row r="19" spans="1:11" x14ac:dyDescent="0.25">
      <c r="A19" s="17" t="s">
        <v>51</v>
      </c>
      <c r="B19">
        <v>4</v>
      </c>
      <c r="C19" s="17" t="s">
        <v>554</v>
      </c>
      <c r="D19" s="17" t="s">
        <v>548</v>
      </c>
      <c r="E19" s="17" t="s">
        <v>528</v>
      </c>
      <c r="F19" s="17" t="s">
        <v>88</v>
      </c>
      <c r="G19" s="17" t="s">
        <v>555</v>
      </c>
      <c r="H19" s="17" t="s">
        <v>556</v>
      </c>
    </row>
    <row r="20" spans="1:11" x14ac:dyDescent="0.25">
      <c r="A20" s="17" t="s">
        <v>56</v>
      </c>
      <c r="B20">
        <v>5</v>
      </c>
      <c r="C20" s="17" t="s">
        <v>557</v>
      </c>
      <c r="D20" s="17" t="s">
        <v>548</v>
      </c>
      <c r="E20" s="17" t="s">
        <v>528</v>
      </c>
      <c r="F20" s="17" t="s">
        <v>73</v>
      </c>
      <c r="G20" s="17" t="s">
        <v>558</v>
      </c>
      <c r="H20" s="17" t="s">
        <v>353</v>
      </c>
    </row>
    <row r="21" spans="1:11" x14ac:dyDescent="0.25">
      <c r="A21" s="17" t="s">
        <v>60</v>
      </c>
      <c r="B21">
        <v>7</v>
      </c>
      <c r="C21" s="17" t="s">
        <v>559</v>
      </c>
      <c r="D21" s="17" t="s">
        <v>548</v>
      </c>
      <c r="E21" s="17" t="s">
        <v>539</v>
      </c>
      <c r="F21" s="17" t="s">
        <v>88</v>
      </c>
      <c r="G21" s="17" t="s">
        <v>560</v>
      </c>
      <c r="H21" s="17" t="s">
        <v>561</v>
      </c>
    </row>
    <row r="22" spans="1:11" x14ac:dyDescent="0.25">
      <c r="A22" s="17" t="s">
        <v>64</v>
      </c>
      <c r="B22">
        <v>6</v>
      </c>
      <c r="C22" s="17" t="s">
        <v>562</v>
      </c>
      <c r="D22" s="17" t="s">
        <v>548</v>
      </c>
      <c r="E22" s="17" t="s">
        <v>528</v>
      </c>
      <c r="F22" s="17" t="s">
        <v>73</v>
      </c>
      <c r="G22" s="17" t="s">
        <v>563</v>
      </c>
      <c r="H22" s="17" t="s">
        <v>564</v>
      </c>
      <c r="J22" s="10"/>
      <c r="K22" s="10"/>
    </row>
    <row r="23" spans="1:11" x14ac:dyDescent="0.25">
      <c r="A23" s="17" t="s">
        <v>184</v>
      </c>
      <c r="B23">
        <v>1</v>
      </c>
      <c r="C23" s="17" t="s">
        <v>565</v>
      </c>
      <c r="D23" s="17" t="s">
        <v>548</v>
      </c>
      <c r="E23" s="17" t="s">
        <v>528</v>
      </c>
      <c r="F23" s="17" t="s">
        <v>228</v>
      </c>
      <c r="G23" s="17" t="s">
        <v>46</v>
      </c>
      <c r="H23" s="17" t="s">
        <v>46</v>
      </c>
    </row>
    <row r="25" spans="1:11" x14ac:dyDescent="0.25">
      <c r="A25" s="17" t="s">
        <v>43</v>
      </c>
      <c r="B25">
        <v>12</v>
      </c>
      <c r="C25" s="17" t="s">
        <v>527</v>
      </c>
      <c r="D25" t="s">
        <v>581</v>
      </c>
      <c r="E25" s="17" t="s">
        <v>528</v>
      </c>
      <c r="F25" s="17" t="s">
        <v>73</v>
      </c>
      <c r="G25" s="17" t="s">
        <v>529</v>
      </c>
      <c r="H25" s="17" t="s">
        <v>46</v>
      </c>
      <c r="J25" s="10">
        <f>G25+(G25*$J$9)</f>
        <v>3.0480324074074069E-3</v>
      </c>
      <c r="K25" s="10">
        <f>G25+(G25*$K$9)</f>
        <v>3.4456018518518512E-3</v>
      </c>
    </row>
    <row r="26" spans="1:11" x14ac:dyDescent="0.25">
      <c r="A26" s="17" t="s">
        <v>47</v>
      </c>
      <c r="B26">
        <v>9</v>
      </c>
      <c r="C26" s="17" t="s">
        <v>530</v>
      </c>
      <c r="D26" t="s">
        <v>581</v>
      </c>
      <c r="E26" s="17" t="s">
        <v>528</v>
      </c>
      <c r="F26" s="17" t="s">
        <v>88</v>
      </c>
      <c r="G26" s="17" t="s">
        <v>531</v>
      </c>
      <c r="H26" s="17" t="s">
        <v>532</v>
      </c>
    </row>
    <row r="27" spans="1:11" x14ac:dyDescent="0.25">
      <c r="A27" s="17" t="s">
        <v>51</v>
      </c>
      <c r="B27">
        <v>11</v>
      </c>
      <c r="C27" s="17" t="s">
        <v>533</v>
      </c>
      <c r="D27" t="s">
        <v>581</v>
      </c>
      <c r="E27" s="17" t="s">
        <v>528</v>
      </c>
      <c r="F27" s="17" t="s">
        <v>73</v>
      </c>
      <c r="G27" s="17" t="s">
        <v>534</v>
      </c>
      <c r="H27" s="17" t="s">
        <v>535</v>
      </c>
    </row>
    <row r="28" spans="1:11" x14ac:dyDescent="0.25">
      <c r="A28" s="17" t="s">
        <v>56</v>
      </c>
      <c r="B28">
        <v>8</v>
      </c>
      <c r="C28" s="17" t="s">
        <v>536</v>
      </c>
      <c r="D28" t="s">
        <v>581</v>
      </c>
      <c r="E28" s="17" t="s">
        <v>528</v>
      </c>
      <c r="F28" s="17" t="s">
        <v>228</v>
      </c>
      <c r="G28" s="17" t="s">
        <v>537</v>
      </c>
      <c r="H28" s="17" t="s">
        <v>538</v>
      </c>
      <c r="J28" s="10"/>
      <c r="K28" s="10"/>
    </row>
    <row r="29" spans="1:11" x14ac:dyDescent="0.25">
      <c r="A29" s="17" t="s">
        <v>60</v>
      </c>
      <c r="B29">
        <v>15</v>
      </c>
      <c r="C29" s="17" t="s">
        <v>31</v>
      </c>
      <c r="D29" t="s">
        <v>581</v>
      </c>
      <c r="E29" s="17" t="s">
        <v>539</v>
      </c>
      <c r="F29" s="17" t="s">
        <v>88</v>
      </c>
      <c r="G29" s="17" t="s">
        <v>540</v>
      </c>
      <c r="H29" s="17" t="s">
        <v>541</v>
      </c>
    </row>
    <row r="30" spans="1:11" x14ac:dyDescent="0.25">
      <c r="A30" s="17" t="s">
        <v>64</v>
      </c>
      <c r="B30">
        <v>10</v>
      </c>
      <c r="C30" s="17" t="s">
        <v>542</v>
      </c>
      <c r="D30" t="s">
        <v>581</v>
      </c>
      <c r="E30" s="17" t="s">
        <v>528</v>
      </c>
      <c r="F30" s="17" t="s">
        <v>88</v>
      </c>
      <c r="G30" s="17" t="s">
        <v>543</v>
      </c>
      <c r="H30" s="17" t="s">
        <v>544</v>
      </c>
    </row>
    <row r="31" spans="1:11" x14ac:dyDescent="0.25">
      <c r="A31" s="17" t="s">
        <v>70</v>
      </c>
      <c r="B31">
        <v>14</v>
      </c>
      <c r="C31" s="17" t="s">
        <v>545</v>
      </c>
      <c r="D31" t="s">
        <v>581</v>
      </c>
      <c r="E31" s="17" t="s">
        <v>539</v>
      </c>
      <c r="F31" s="17" t="s">
        <v>88</v>
      </c>
      <c r="G31" s="17" t="s">
        <v>546</v>
      </c>
      <c r="H31" s="17" t="s">
        <v>547</v>
      </c>
    </row>
    <row r="33" spans="1:11" x14ac:dyDescent="0.25">
      <c r="A33" s="17" t="s">
        <v>43</v>
      </c>
      <c r="B33">
        <v>21</v>
      </c>
      <c r="C33" s="17" t="s">
        <v>479</v>
      </c>
      <c r="D33" t="s">
        <v>526</v>
      </c>
      <c r="E33" s="17" t="s">
        <v>399</v>
      </c>
      <c r="F33" s="17" t="s">
        <v>73</v>
      </c>
      <c r="G33" s="17" t="s">
        <v>480</v>
      </c>
      <c r="H33" s="17" t="s">
        <v>46</v>
      </c>
      <c r="I33" t="s">
        <v>16</v>
      </c>
      <c r="J33" s="10">
        <f>G33+(G33*$J$9)</f>
        <v>4.9939814814814812E-3</v>
      </c>
      <c r="K33" s="10">
        <f>G33+(G33*$K$9)</f>
        <v>5.64537037037037E-3</v>
      </c>
    </row>
    <row r="34" spans="1:11" x14ac:dyDescent="0.25">
      <c r="A34" s="17" t="s">
        <v>47</v>
      </c>
      <c r="B34">
        <v>18</v>
      </c>
      <c r="C34" s="17" t="s">
        <v>36</v>
      </c>
      <c r="D34" t="s">
        <v>526</v>
      </c>
      <c r="E34" s="17" t="s">
        <v>399</v>
      </c>
      <c r="F34" s="17" t="s">
        <v>216</v>
      </c>
      <c r="G34" s="17" t="s">
        <v>481</v>
      </c>
      <c r="H34" s="17" t="s">
        <v>482</v>
      </c>
      <c r="I34" t="s">
        <v>16</v>
      </c>
      <c r="J34" s="10"/>
      <c r="K34" s="10"/>
    </row>
    <row r="35" spans="1:11" x14ac:dyDescent="0.25">
      <c r="A35" s="17" t="s">
        <v>51</v>
      </c>
      <c r="B35">
        <v>30</v>
      </c>
      <c r="C35" s="17" t="s">
        <v>483</v>
      </c>
      <c r="D35" t="s">
        <v>526</v>
      </c>
      <c r="E35" s="17" t="s">
        <v>409</v>
      </c>
      <c r="F35" s="17" t="s">
        <v>88</v>
      </c>
      <c r="G35" s="17" t="s">
        <v>484</v>
      </c>
      <c r="H35" s="17" t="s">
        <v>485</v>
      </c>
      <c r="I35" t="s">
        <v>16</v>
      </c>
      <c r="J35" s="10"/>
      <c r="K35" s="10"/>
    </row>
    <row r="36" spans="1:11" x14ac:dyDescent="0.25">
      <c r="A36" s="17" t="s">
        <v>56</v>
      </c>
      <c r="B36">
        <v>19</v>
      </c>
      <c r="C36" s="17" t="s">
        <v>486</v>
      </c>
      <c r="D36" t="s">
        <v>526</v>
      </c>
      <c r="E36" s="17" t="s">
        <v>399</v>
      </c>
      <c r="F36" s="17" t="s">
        <v>297</v>
      </c>
      <c r="G36" s="17" t="s">
        <v>487</v>
      </c>
      <c r="H36" s="17" t="s">
        <v>488</v>
      </c>
      <c r="I36" t="s">
        <v>17</v>
      </c>
      <c r="J36" s="10"/>
      <c r="K36" s="10"/>
    </row>
    <row r="37" spans="1:11" x14ac:dyDescent="0.25">
      <c r="A37" s="17" t="s">
        <v>60</v>
      </c>
      <c r="B37">
        <v>20</v>
      </c>
      <c r="C37" s="17" t="s">
        <v>38</v>
      </c>
      <c r="D37" t="s">
        <v>526</v>
      </c>
      <c r="E37" s="17" t="s">
        <v>399</v>
      </c>
      <c r="F37" s="17" t="s">
        <v>1</v>
      </c>
      <c r="G37" s="17" t="s">
        <v>489</v>
      </c>
      <c r="H37" s="17" t="s">
        <v>490</v>
      </c>
      <c r="I37" t="s">
        <v>17</v>
      </c>
      <c r="J37" s="10"/>
      <c r="K37" s="10"/>
    </row>
    <row r="38" spans="1:11" x14ac:dyDescent="0.25">
      <c r="A38" s="17" t="s">
        <v>64</v>
      </c>
      <c r="B38">
        <v>17</v>
      </c>
      <c r="C38" s="17" t="s">
        <v>491</v>
      </c>
      <c r="D38" t="s">
        <v>526</v>
      </c>
      <c r="E38" s="17" t="s">
        <v>399</v>
      </c>
      <c r="F38" s="17" t="s">
        <v>216</v>
      </c>
      <c r="G38" s="17" t="s">
        <v>492</v>
      </c>
      <c r="H38" s="17" t="s">
        <v>493</v>
      </c>
      <c r="I38" t="s">
        <v>17</v>
      </c>
      <c r="J38" s="10"/>
      <c r="K38" s="10"/>
    </row>
    <row r="39" spans="1:11" x14ac:dyDescent="0.25">
      <c r="A39" s="17" t="s">
        <v>70</v>
      </c>
      <c r="B39">
        <v>22</v>
      </c>
      <c r="C39" s="17" t="s">
        <v>494</v>
      </c>
      <c r="D39" t="s">
        <v>526</v>
      </c>
      <c r="E39" s="17" t="s">
        <v>399</v>
      </c>
      <c r="F39" s="17" t="s">
        <v>73</v>
      </c>
      <c r="G39" s="17" t="s">
        <v>495</v>
      </c>
      <c r="H39" s="17" t="s">
        <v>496</v>
      </c>
      <c r="I39" t="s">
        <v>17</v>
      </c>
      <c r="J39" s="10"/>
      <c r="K39" s="10"/>
    </row>
    <row r="40" spans="1:11" x14ac:dyDescent="0.25">
      <c r="A40" s="17" t="s">
        <v>76</v>
      </c>
      <c r="B40">
        <v>27</v>
      </c>
      <c r="C40" s="17" t="s">
        <v>34</v>
      </c>
      <c r="D40" t="s">
        <v>526</v>
      </c>
      <c r="E40" s="17" t="s">
        <v>409</v>
      </c>
      <c r="F40" s="17" t="s">
        <v>216</v>
      </c>
      <c r="G40" s="17" t="s">
        <v>497</v>
      </c>
      <c r="H40" s="17" t="s">
        <v>498</v>
      </c>
      <c r="I40" t="s">
        <v>17</v>
      </c>
      <c r="J40" s="10"/>
      <c r="K40" s="10"/>
    </row>
    <row r="41" spans="1:11" x14ac:dyDescent="0.25">
      <c r="A41" s="17" t="s">
        <v>82</v>
      </c>
      <c r="B41">
        <v>25</v>
      </c>
      <c r="C41" s="17" t="s">
        <v>499</v>
      </c>
      <c r="D41" t="s">
        <v>526</v>
      </c>
      <c r="E41" s="17" t="s">
        <v>399</v>
      </c>
      <c r="F41" s="17" t="s">
        <v>73</v>
      </c>
      <c r="G41" s="17" t="s">
        <v>500</v>
      </c>
      <c r="H41" s="17" t="s">
        <v>501</v>
      </c>
      <c r="I41" t="s">
        <v>17</v>
      </c>
      <c r="J41" s="10"/>
      <c r="K41" s="10"/>
    </row>
    <row r="42" spans="1:11" x14ac:dyDescent="0.25">
      <c r="A42" s="17" t="s">
        <v>87</v>
      </c>
      <c r="B42">
        <v>23</v>
      </c>
      <c r="C42" s="17" t="s">
        <v>502</v>
      </c>
      <c r="D42" t="s">
        <v>526</v>
      </c>
      <c r="E42" s="17" t="s">
        <v>399</v>
      </c>
      <c r="F42" s="17" t="s">
        <v>73</v>
      </c>
      <c r="G42" s="17" t="s">
        <v>503</v>
      </c>
      <c r="H42" s="17" t="s">
        <v>504</v>
      </c>
      <c r="I42" t="s">
        <v>17</v>
      </c>
      <c r="J42" s="10"/>
      <c r="K42" s="10"/>
    </row>
    <row r="43" spans="1:11" x14ac:dyDescent="0.25">
      <c r="A43" s="17" t="s">
        <v>91</v>
      </c>
      <c r="B43">
        <v>24</v>
      </c>
      <c r="C43" s="17" t="s">
        <v>505</v>
      </c>
      <c r="D43" t="s">
        <v>526</v>
      </c>
      <c r="E43" s="17" t="s">
        <v>399</v>
      </c>
      <c r="F43" s="17" t="s">
        <v>73</v>
      </c>
      <c r="G43" s="17" t="s">
        <v>506</v>
      </c>
      <c r="H43" s="17" t="s">
        <v>507</v>
      </c>
      <c r="J43" s="10"/>
      <c r="K43" s="10"/>
    </row>
    <row r="44" spans="1:11" x14ac:dyDescent="0.25">
      <c r="A44" s="17" t="s">
        <v>95</v>
      </c>
      <c r="B44">
        <v>33</v>
      </c>
      <c r="C44" s="17" t="s">
        <v>508</v>
      </c>
      <c r="D44" t="s">
        <v>526</v>
      </c>
      <c r="E44" s="17" t="s">
        <v>409</v>
      </c>
      <c r="F44" s="17" t="s">
        <v>73</v>
      </c>
      <c r="G44" s="17" t="s">
        <v>509</v>
      </c>
      <c r="H44" s="17" t="s">
        <v>510</v>
      </c>
      <c r="J44" s="10"/>
      <c r="K44" s="10"/>
    </row>
    <row r="45" spans="1:11" x14ac:dyDescent="0.25">
      <c r="A45" s="17" t="s">
        <v>98</v>
      </c>
      <c r="B45">
        <v>32</v>
      </c>
      <c r="C45" s="17" t="s">
        <v>511</v>
      </c>
      <c r="D45" t="s">
        <v>526</v>
      </c>
      <c r="E45" s="17" t="s">
        <v>409</v>
      </c>
      <c r="F45" s="17" t="s">
        <v>73</v>
      </c>
      <c r="G45" s="17" t="s">
        <v>512</v>
      </c>
      <c r="H45" s="17" t="s">
        <v>513</v>
      </c>
      <c r="J45" s="10"/>
      <c r="K45" s="10"/>
    </row>
    <row r="46" spans="1:11" x14ac:dyDescent="0.25">
      <c r="A46" s="17" t="s">
        <v>102</v>
      </c>
      <c r="B46">
        <v>29</v>
      </c>
      <c r="C46" s="17" t="s">
        <v>35</v>
      </c>
      <c r="D46" t="s">
        <v>526</v>
      </c>
      <c r="E46" s="17" t="s">
        <v>409</v>
      </c>
      <c r="F46" s="17" t="s">
        <v>1</v>
      </c>
      <c r="G46" s="17" t="s">
        <v>514</v>
      </c>
      <c r="H46" s="17" t="s">
        <v>515</v>
      </c>
      <c r="J46" s="10"/>
      <c r="K46" s="10"/>
    </row>
    <row r="47" spans="1:11" x14ac:dyDescent="0.25">
      <c r="A47" s="17" t="s">
        <v>108</v>
      </c>
      <c r="B47">
        <v>28</v>
      </c>
      <c r="C47" s="17" t="s">
        <v>516</v>
      </c>
      <c r="D47" t="s">
        <v>526</v>
      </c>
      <c r="E47" s="17" t="s">
        <v>409</v>
      </c>
      <c r="F47" s="17" t="s">
        <v>216</v>
      </c>
      <c r="G47" s="17" t="s">
        <v>517</v>
      </c>
      <c r="H47" s="17" t="s">
        <v>518</v>
      </c>
      <c r="J47" s="10"/>
      <c r="K47" s="10"/>
    </row>
    <row r="48" spans="1:11" x14ac:dyDescent="0.25">
      <c r="A48" s="17" t="s">
        <v>112</v>
      </c>
      <c r="B48">
        <v>26</v>
      </c>
      <c r="C48" s="17" t="s">
        <v>519</v>
      </c>
      <c r="D48" t="s">
        <v>526</v>
      </c>
      <c r="E48" s="17" t="s">
        <v>409</v>
      </c>
      <c r="F48" s="17" t="s">
        <v>228</v>
      </c>
      <c r="G48" s="17" t="s">
        <v>520</v>
      </c>
      <c r="H48" s="17" t="s">
        <v>521</v>
      </c>
      <c r="J48" s="10"/>
      <c r="K48" s="10"/>
    </row>
    <row r="49" spans="1:11" x14ac:dyDescent="0.25">
      <c r="A49" s="17" t="s">
        <v>117</v>
      </c>
      <c r="B49">
        <v>31</v>
      </c>
      <c r="C49" s="17" t="s">
        <v>522</v>
      </c>
      <c r="D49" t="s">
        <v>526</v>
      </c>
      <c r="E49" s="17" t="s">
        <v>409</v>
      </c>
      <c r="F49" s="17" t="s">
        <v>73</v>
      </c>
      <c r="G49" s="17" t="s">
        <v>523</v>
      </c>
      <c r="H49" s="17" t="s">
        <v>524</v>
      </c>
      <c r="J49" s="10"/>
      <c r="K49" s="10"/>
    </row>
    <row r="50" spans="1:11" x14ac:dyDescent="0.25">
      <c r="A50" s="17" t="s">
        <v>184</v>
      </c>
      <c r="B50">
        <v>16</v>
      </c>
      <c r="C50" s="17" t="s">
        <v>525</v>
      </c>
      <c r="D50" t="s">
        <v>526</v>
      </c>
      <c r="E50" s="17" t="s">
        <v>399</v>
      </c>
      <c r="F50" s="17" t="s">
        <v>236</v>
      </c>
      <c r="G50" s="17" t="s">
        <v>46</v>
      </c>
      <c r="H50" s="17" t="s">
        <v>46</v>
      </c>
      <c r="J50" s="10"/>
      <c r="K50" s="10"/>
    </row>
    <row r="52" spans="1:11" x14ac:dyDescent="0.25">
      <c r="A52" s="17" t="s">
        <v>43</v>
      </c>
      <c r="B52">
        <v>51</v>
      </c>
      <c r="C52" s="17" t="s">
        <v>398</v>
      </c>
      <c r="D52" s="17" t="s">
        <v>478</v>
      </c>
      <c r="E52" s="17" t="s">
        <v>399</v>
      </c>
      <c r="F52" s="17" t="s">
        <v>73</v>
      </c>
      <c r="G52" s="17" t="s">
        <v>400</v>
      </c>
      <c r="H52" s="17" t="s">
        <v>46</v>
      </c>
      <c r="I52" t="s">
        <v>16</v>
      </c>
      <c r="J52" s="10">
        <f>G52+(G52*$J$9)</f>
        <v>5.1483796296296295E-3</v>
      </c>
      <c r="K52" s="10">
        <f>G52+(G52*$K$9)</f>
        <v>5.8199074074074073E-3</v>
      </c>
    </row>
    <row r="53" spans="1:11" x14ac:dyDescent="0.25">
      <c r="A53" s="17" t="s">
        <v>47</v>
      </c>
      <c r="B53">
        <v>45</v>
      </c>
      <c r="C53" s="17" t="s">
        <v>401</v>
      </c>
      <c r="D53" s="17" t="s">
        <v>478</v>
      </c>
      <c r="E53" s="17" t="s">
        <v>399</v>
      </c>
      <c r="F53" s="17" t="s">
        <v>402</v>
      </c>
      <c r="G53" s="17" t="s">
        <v>403</v>
      </c>
      <c r="H53" s="17" t="s">
        <v>404</v>
      </c>
      <c r="I53" t="s">
        <v>16</v>
      </c>
    </row>
    <row r="54" spans="1:11" x14ac:dyDescent="0.25">
      <c r="A54" s="17" t="s">
        <v>51</v>
      </c>
      <c r="B54">
        <v>55</v>
      </c>
      <c r="C54" s="17" t="s">
        <v>405</v>
      </c>
      <c r="D54" s="17" t="s">
        <v>478</v>
      </c>
      <c r="E54" s="17" t="s">
        <v>399</v>
      </c>
      <c r="F54" s="17" t="s">
        <v>73</v>
      </c>
      <c r="G54" s="17" t="s">
        <v>406</v>
      </c>
      <c r="H54" s="17" t="s">
        <v>407</v>
      </c>
      <c r="I54" t="s">
        <v>16</v>
      </c>
    </row>
    <row r="55" spans="1:11" x14ac:dyDescent="0.25">
      <c r="A55" s="17" t="s">
        <v>56</v>
      </c>
      <c r="B55">
        <v>56</v>
      </c>
      <c r="C55" s="17" t="s">
        <v>408</v>
      </c>
      <c r="D55" s="17" t="s">
        <v>478</v>
      </c>
      <c r="E55" s="17" t="s">
        <v>409</v>
      </c>
      <c r="F55" s="17" t="s">
        <v>271</v>
      </c>
      <c r="G55" s="17" t="s">
        <v>410</v>
      </c>
      <c r="H55" s="17" t="s">
        <v>411</v>
      </c>
      <c r="I55" t="s">
        <v>16</v>
      </c>
    </row>
    <row r="56" spans="1:11" x14ac:dyDescent="0.25">
      <c r="A56" s="17" t="s">
        <v>60</v>
      </c>
      <c r="B56">
        <v>61</v>
      </c>
      <c r="C56" s="17" t="s">
        <v>32</v>
      </c>
      <c r="D56" s="17" t="s">
        <v>478</v>
      </c>
      <c r="E56" s="17" t="s">
        <v>409</v>
      </c>
      <c r="F56" s="17" t="s">
        <v>1</v>
      </c>
      <c r="G56" s="17" t="s">
        <v>412</v>
      </c>
      <c r="H56" s="17" t="s">
        <v>413</v>
      </c>
      <c r="I56" t="s">
        <v>16</v>
      </c>
    </row>
    <row r="57" spans="1:11" x14ac:dyDescent="0.25">
      <c r="A57" s="17" t="s">
        <v>64</v>
      </c>
      <c r="B57">
        <v>58</v>
      </c>
      <c r="C57" s="17" t="s">
        <v>414</v>
      </c>
      <c r="D57" s="17" t="s">
        <v>478</v>
      </c>
      <c r="E57" s="17" t="s">
        <v>409</v>
      </c>
      <c r="F57" s="17" t="s">
        <v>216</v>
      </c>
      <c r="G57" s="17" t="s">
        <v>415</v>
      </c>
      <c r="H57" s="17" t="s">
        <v>416</v>
      </c>
      <c r="I57" t="s">
        <v>16</v>
      </c>
    </row>
    <row r="58" spans="1:11" x14ac:dyDescent="0.25">
      <c r="A58" s="17" t="s">
        <v>70</v>
      </c>
      <c r="B58">
        <v>47</v>
      </c>
      <c r="C58" s="17" t="s">
        <v>417</v>
      </c>
      <c r="D58" s="17" t="s">
        <v>478</v>
      </c>
      <c r="E58" s="17" t="s">
        <v>399</v>
      </c>
      <c r="F58" s="17" t="s">
        <v>297</v>
      </c>
      <c r="G58" s="17" t="s">
        <v>418</v>
      </c>
      <c r="H58" s="17" t="s">
        <v>419</v>
      </c>
      <c r="I58" t="s">
        <v>17</v>
      </c>
    </row>
    <row r="59" spans="1:11" x14ac:dyDescent="0.25">
      <c r="A59" s="17" t="s">
        <v>76</v>
      </c>
      <c r="B59">
        <v>62</v>
      </c>
      <c r="C59" s="17" t="s">
        <v>420</v>
      </c>
      <c r="D59" s="17" t="s">
        <v>478</v>
      </c>
      <c r="E59" s="17" t="s">
        <v>409</v>
      </c>
      <c r="F59" s="17" t="s">
        <v>88</v>
      </c>
      <c r="G59" s="17" t="s">
        <v>421</v>
      </c>
      <c r="H59" s="17" t="s">
        <v>422</v>
      </c>
      <c r="I59" t="s">
        <v>17</v>
      </c>
    </row>
    <row r="60" spans="1:11" x14ac:dyDescent="0.25">
      <c r="A60" s="17" t="s">
        <v>82</v>
      </c>
      <c r="B60">
        <v>49</v>
      </c>
      <c r="C60" s="17" t="s">
        <v>33</v>
      </c>
      <c r="D60" s="17" t="s">
        <v>478</v>
      </c>
      <c r="E60" s="17" t="s">
        <v>399</v>
      </c>
      <c r="F60" s="17" t="s">
        <v>88</v>
      </c>
      <c r="G60" s="17" t="s">
        <v>423</v>
      </c>
      <c r="H60" s="17" t="s">
        <v>424</v>
      </c>
      <c r="I60" t="s">
        <v>17</v>
      </c>
    </row>
    <row r="61" spans="1:11" x14ac:dyDescent="0.25">
      <c r="A61" s="17" t="s">
        <v>87</v>
      </c>
      <c r="B61">
        <v>52</v>
      </c>
      <c r="C61" s="17" t="s">
        <v>425</v>
      </c>
      <c r="D61" s="17" t="s">
        <v>478</v>
      </c>
      <c r="E61" s="17" t="s">
        <v>399</v>
      </c>
      <c r="F61" s="17" t="s">
        <v>73</v>
      </c>
      <c r="G61" s="17" t="s">
        <v>426</v>
      </c>
      <c r="H61" s="17" t="s">
        <v>427</v>
      </c>
      <c r="I61" t="s">
        <v>17</v>
      </c>
    </row>
    <row r="62" spans="1:11" x14ac:dyDescent="0.25">
      <c r="A62" s="17" t="s">
        <v>91</v>
      </c>
      <c r="B62">
        <v>57</v>
      </c>
      <c r="C62" s="17" t="s">
        <v>428</v>
      </c>
      <c r="D62" s="17" t="s">
        <v>478</v>
      </c>
      <c r="E62" s="17" t="s">
        <v>409</v>
      </c>
      <c r="F62" s="17" t="s">
        <v>216</v>
      </c>
      <c r="G62" s="17" t="s">
        <v>429</v>
      </c>
      <c r="H62" s="17" t="s">
        <v>430</v>
      </c>
      <c r="I62" t="s">
        <v>17</v>
      </c>
    </row>
    <row r="63" spans="1:11" x14ac:dyDescent="0.25">
      <c r="A63" s="17" t="s">
        <v>95</v>
      </c>
      <c r="B63">
        <v>59</v>
      </c>
      <c r="C63" s="17" t="s">
        <v>431</v>
      </c>
      <c r="D63" s="17" t="s">
        <v>478</v>
      </c>
      <c r="E63" s="17" t="s">
        <v>409</v>
      </c>
      <c r="F63" s="17" t="s">
        <v>216</v>
      </c>
      <c r="G63" s="17" t="s">
        <v>432</v>
      </c>
      <c r="H63" s="17" t="s">
        <v>433</v>
      </c>
      <c r="I63" t="s">
        <v>17</v>
      </c>
    </row>
    <row r="64" spans="1:11" x14ac:dyDescent="0.25">
      <c r="A64" s="17" t="s">
        <v>98</v>
      </c>
      <c r="B64">
        <v>46</v>
      </c>
      <c r="C64" s="17" t="s">
        <v>434</v>
      </c>
      <c r="D64" s="17" t="s">
        <v>478</v>
      </c>
      <c r="E64" s="17" t="s">
        <v>399</v>
      </c>
      <c r="F64" s="17" t="s">
        <v>216</v>
      </c>
      <c r="G64" s="17" t="s">
        <v>435</v>
      </c>
      <c r="H64" s="17" t="s">
        <v>436</v>
      </c>
      <c r="I64" t="s">
        <v>17</v>
      </c>
    </row>
    <row r="65" spans="1:9" x14ac:dyDescent="0.25">
      <c r="A65" s="17" t="s">
        <v>102</v>
      </c>
      <c r="B65">
        <v>48</v>
      </c>
      <c r="C65" s="17" t="s">
        <v>437</v>
      </c>
      <c r="D65" s="17" t="s">
        <v>478</v>
      </c>
      <c r="E65" s="17" t="s">
        <v>399</v>
      </c>
      <c r="F65" s="17" t="s">
        <v>88</v>
      </c>
      <c r="G65" s="17" t="s">
        <v>438</v>
      </c>
      <c r="H65" s="17" t="s">
        <v>439</v>
      </c>
      <c r="I65" t="s">
        <v>17</v>
      </c>
    </row>
    <row r="66" spans="1:9" x14ac:dyDescent="0.25">
      <c r="A66" s="17" t="s">
        <v>108</v>
      </c>
      <c r="B66">
        <v>54</v>
      </c>
      <c r="C66" s="17" t="s">
        <v>440</v>
      </c>
      <c r="D66" s="17" t="s">
        <v>478</v>
      </c>
      <c r="E66" s="17" t="s">
        <v>399</v>
      </c>
      <c r="F66" s="17" t="s">
        <v>73</v>
      </c>
      <c r="G66" s="17" t="s">
        <v>441</v>
      </c>
      <c r="H66" s="17" t="s">
        <v>442</v>
      </c>
      <c r="I66" t="s">
        <v>17</v>
      </c>
    </row>
    <row r="67" spans="1:9" x14ac:dyDescent="0.25">
      <c r="A67" s="17" t="s">
        <v>112</v>
      </c>
      <c r="B67">
        <v>40</v>
      </c>
      <c r="C67" s="17" t="s">
        <v>443</v>
      </c>
      <c r="D67" s="17" t="s">
        <v>478</v>
      </c>
      <c r="E67" s="17" t="s">
        <v>399</v>
      </c>
      <c r="F67" s="17" t="s">
        <v>236</v>
      </c>
      <c r="G67" s="17" t="s">
        <v>444</v>
      </c>
      <c r="H67" s="17" t="s">
        <v>445</v>
      </c>
      <c r="I67" t="s">
        <v>17</v>
      </c>
    </row>
    <row r="68" spans="1:9" x14ac:dyDescent="0.25">
      <c r="A68" s="17" t="s">
        <v>117</v>
      </c>
      <c r="B68">
        <v>50</v>
      </c>
      <c r="C68" s="17" t="s">
        <v>446</v>
      </c>
      <c r="D68" s="17" t="s">
        <v>478</v>
      </c>
      <c r="E68" s="17" t="s">
        <v>399</v>
      </c>
      <c r="F68" s="17" t="s">
        <v>73</v>
      </c>
      <c r="G68" s="17" t="s">
        <v>447</v>
      </c>
      <c r="H68" s="17" t="s">
        <v>448</v>
      </c>
    </row>
    <row r="69" spans="1:9" x14ac:dyDescent="0.25">
      <c r="A69" s="17" t="s">
        <v>120</v>
      </c>
      <c r="B69">
        <v>53</v>
      </c>
      <c r="C69" s="17" t="s">
        <v>449</v>
      </c>
      <c r="D69" s="17" t="s">
        <v>478</v>
      </c>
      <c r="E69" s="17" t="s">
        <v>399</v>
      </c>
      <c r="F69" s="17" t="s">
        <v>73</v>
      </c>
      <c r="G69" s="17" t="s">
        <v>450</v>
      </c>
      <c r="H69" s="17" t="s">
        <v>451</v>
      </c>
    </row>
    <row r="70" spans="1:9" x14ac:dyDescent="0.25">
      <c r="A70" s="17" t="s">
        <v>124</v>
      </c>
      <c r="B70">
        <v>60</v>
      </c>
      <c r="C70" s="17" t="s">
        <v>452</v>
      </c>
      <c r="D70" s="17" t="s">
        <v>478</v>
      </c>
      <c r="E70" s="17" t="s">
        <v>409</v>
      </c>
      <c r="F70" s="17" t="s">
        <v>0</v>
      </c>
      <c r="G70" s="17" t="s">
        <v>453</v>
      </c>
      <c r="H70" s="17" t="s">
        <v>454</v>
      </c>
    </row>
    <row r="71" spans="1:9" x14ac:dyDescent="0.25">
      <c r="A71" s="17" t="s">
        <v>129</v>
      </c>
      <c r="B71">
        <v>35</v>
      </c>
      <c r="C71" s="17" t="s">
        <v>455</v>
      </c>
      <c r="D71" s="17" t="s">
        <v>478</v>
      </c>
      <c r="E71" s="17" t="s">
        <v>409</v>
      </c>
      <c r="F71" s="17" t="s">
        <v>73</v>
      </c>
      <c r="G71" s="17" t="s">
        <v>456</v>
      </c>
      <c r="H71" s="17" t="s">
        <v>457</v>
      </c>
    </row>
    <row r="72" spans="1:9" x14ac:dyDescent="0.25">
      <c r="A72" s="17" t="s">
        <v>133</v>
      </c>
      <c r="B72">
        <v>37</v>
      </c>
      <c r="C72" s="17" t="s">
        <v>458</v>
      </c>
      <c r="D72" s="17" t="s">
        <v>478</v>
      </c>
      <c r="E72" s="17" t="s">
        <v>409</v>
      </c>
      <c r="F72" s="17" t="s">
        <v>73</v>
      </c>
      <c r="G72" s="17" t="s">
        <v>459</v>
      </c>
      <c r="H72" s="17" t="s">
        <v>460</v>
      </c>
    </row>
    <row r="73" spans="1:9" x14ac:dyDescent="0.25">
      <c r="A73" s="17" t="s">
        <v>138</v>
      </c>
      <c r="B73">
        <v>36</v>
      </c>
      <c r="C73" s="17" t="s">
        <v>461</v>
      </c>
      <c r="D73" s="17" t="s">
        <v>478</v>
      </c>
      <c r="E73" s="17" t="s">
        <v>409</v>
      </c>
      <c r="F73" s="17" t="s">
        <v>73</v>
      </c>
      <c r="G73" s="17" t="s">
        <v>462</v>
      </c>
      <c r="H73" s="17" t="s">
        <v>463</v>
      </c>
    </row>
    <row r="74" spans="1:9" x14ac:dyDescent="0.25">
      <c r="A74" s="17" t="s">
        <v>143</v>
      </c>
      <c r="B74">
        <v>34</v>
      </c>
      <c r="C74" s="17" t="s">
        <v>464</v>
      </c>
      <c r="D74" s="17" t="s">
        <v>478</v>
      </c>
      <c r="E74" s="17" t="s">
        <v>409</v>
      </c>
      <c r="F74" s="17" t="s">
        <v>73</v>
      </c>
      <c r="G74" s="17" t="s">
        <v>465</v>
      </c>
      <c r="H74" s="17" t="s">
        <v>466</v>
      </c>
    </row>
    <row r="75" spans="1:9" x14ac:dyDescent="0.25">
      <c r="A75" s="17" t="s">
        <v>148</v>
      </c>
      <c r="B75">
        <v>39</v>
      </c>
      <c r="C75" s="17" t="s">
        <v>467</v>
      </c>
      <c r="D75" s="17" t="s">
        <v>478</v>
      </c>
      <c r="E75" s="17" t="s">
        <v>409</v>
      </c>
      <c r="F75" s="17" t="s">
        <v>73</v>
      </c>
      <c r="G75" s="17" t="s">
        <v>468</v>
      </c>
      <c r="H75" s="17" t="s">
        <v>469</v>
      </c>
    </row>
    <row r="76" spans="1:9" x14ac:dyDescent="0.25">
      <c r="A76" s="17" t="s">
        <v>152</v>
      </c>
      <c r="B76">
        <v>38</v>
      </c>
      <c r="C76" s="17" t="s">
        <v>470</v>
      </c>
      <c r="D76" s="17" t="s">
        <v>478</v>
      </c>
      <c r="E76" s="17" t="s">
        <v>409</v>
      </c>
      <c r="F76" s="17" t="s">
        <v>73</v>
      </c>
      <c r="G76" s="17" t="s">
        <v>471</v>
      </c>
      <c r="H76" s="17" t="s">
        <v>472</v>
      </c>
    </row>
    <row r="77" spans="1:9" x14ac:dyDescent="0.25">
      <c r="A77" s="17" t="s">
        <v>184</v>
      </c>
      <c r="B77">
        <v>41</v>
      </c>
      <c r="C77" s="17" t="s">
        <v>473</v>
      </c>
      <c r="D77" s="17" t="s">
        <v>478</v>
      </c>
      <c r="E77" s="17" t="s">
        <v>399</v>
      </c>
      <c r="F77" s="17" t="s">
        <v>228</v>
      </c>
      <c r="G77" s="17" t="s">
        <v>46</v>
      </c>
      <c r="H77" s="17" t="s">
        <v>46</v>
      </c>
    </row>
    <row r="78" spans="1:9" x14ac:dyDescent="0.25">
      <c r="A78" s="17" t="s">
        <v>184</v>
      </c>
      <c r="B78">
        <v>42</v>
      </c>
      <c r="C78" s="17" t="s">
        <v>474</v>
      </c>
      <c r="D78" s="17" t="s">
        <v>478</v>
      </c>
      <c r="E78" s="17" t="s">
        <v>399</v>
      </c>
      <c r="F78" s="17" t="s">
        <v>228</v>
      </c>
      <c r="G78" s="17" t="s">
        <v>46</v>
      </c>
      <c r="H78" s="17" t="s">
        <v>46</v>
      </c>
    </row>
    <row r="79" spans="1:9" x14ac:dyDescent="0.25">
      <c r="A79" s="17" t="s">
        <v>184</v>
      </c>
      <c r="B79">
        <v>43</v>
      </c>
      <c r="C79" s="17" t="s">
        <v>475</v>
      </c>
      <c r="D79" s="17" t="s">
        <v>478</v>
      </c>
      <c r="E79" s="17" t="s">
        <v>399</v>
      </c>
      <c r="F79" s="17" t="s">
        <v>228</v>
      </c>
      <c r="G79" s="17" t="s">
        <v>46</v>
      </c>
      <c r="H79" s="17" t="s">
        <v>46</v>
      </c>
    </row>
    <row r="80" spans="1:9" x14ac:dyDescent="0.25">
      <c r="A80" s="17" t="s">
        <v>184</v>
      </c>
      <c r="B80">
        <v>44</v>
      </c>
      <c r="C80" s="17" t="s">
        <v>476</v>
      </c>
      <c r="D80" s="17" t="s">
        <v>478</v>
      </c>
      <c r="E80" s="17" t="s">
        <v>399</v>
      </c>
      <c r="F80" s="17" t="s">
        <v>228</v>
      </c>
      <c r="G80" s="17" t="s">
        <v>46</v>
      </c>
      <c r="H80" s="17" t="s">
        <v>46</v>
      </c>
    </row>
    <row r="81" spans="1:11" x14ac:dyDescent="0.25">
      <c r="A81" s="17" t="s">
        <v>184</v>
      </c>
      <c r="B81">
        <v>63</v>
      </c>
      <c r="C81" s="17" t="s">
        <v>477</v>
      </c>
      <c r="D81" s="17" t="s">
        <v>478</v>
      </c>
      <c r="E81" s="17" t="s">
        <v>409</v>
      </c>
      <c r="F81" s="17" t="s">
        <v>88</v>
      </c>
      <c r="G81" s="17" t="s">
        <v>46</v>
      </c>
      <c r="H81" s="17" t="s">
        <v>46</v>
      </c>
    </row>
    <row r="83" spans="1:11" x14ac:dyDescent="0.25">
      <c r="A83" s="17" t="s">
        <v>43</v>
      </c>
      <c r="B83">
        <v>71</v>
      </c>
      <c r="C83" s="17" t="s">
        <v>39</v>
      </c>
      <c r="D83" s="17" t="s">
        <v>397</v>
      </c>
      <c r="E83" s="17" t="s">
        <v>265</v>
      </c>
      <c r="F83" s="17" t="s">
        <v>216</v>
      </c>
      <c r="G83" s="17" t="s">
        <v>333</v>
      </c>
      <c r="H83" s="17" t="s">
        <v>46</v>
      </c>
      <c r="I83" t="s">
        <v>16</v>
      </c>
      <c r="J83" s="10">
        <f>G83+(G83*$J$9)</f>
        <v>6.3848958333333336E-3</v>
      </c>
      <c r="K83" s="10">
        <f>G83+(G83*$K$9)</f>
        <v>7.2177083333333329E-3</v>
      </c>
    </row>
    <row r="84" spans="1:11" x14ac:dyDescent="0.25">
      <c r="A84" s="17" t="s">
        <v>47</v>
      </c>
      <c r="B84">
        <v>66</v>
      </c>
      <c r="C84" s="17" t="s">
        <v>334</v>
      </c>
      <c r="D84" s="17" t="s">
        <v>397</v>
      </c>
      <c r="E84" s="17" t="s">
        <v>265</v>
      </c>
      <c r="F84" s="17" t="s">
        <v>271</v>
      </c>
      <c r="G84" s="17" t="s">
        <v>335</v>
      </c>
      <c r="H84" s="17" t="s">
        <v>336</v>
      </c>
      <c r="I84" t="s">
        <v>16</v>
      </c>
    </row>
    <row r="85" spans="1:11" x14ac:dyDescent="0.25">
      <c r="A85" s="17" t="s">
        <v>51</v>
      </c>
      <c r="B85">
        <v>75</v>
      </c>
      <c r="C85" s="17" t="s">
        <v>337</v>
      </c>
      <c r="D85" s="17" t="s">
        <v>397</v>
      </c>
      <c r="E85" s="17" t="s">
        <v>265</v>
      </c>
      <c r="F85" s="17" t="s">
        <v>73</v>
      </c>
      <c r="G85" s="17" t="s">
        <v>338</v>
      </c>
      <c r="H85" s="17" t="s">
        <v>339</v>
      </c>
      <c r="I85" t="s">
        <v>16</v>
      </c>
    </row>
    <row r="86" spans="1:11" x14ac:dyDescent="0.25">
      <c r="A86" s="17" t="s">
        <v>56</v>
      </c>
      <c r="B86">
        <v>70</v>
      </c>
      <c r="C86" s="17" t="s">
        <v>40</v>
      </c>
      <c r="D86" s="17" t="s">
        <v>397</v>
      </c>
      <c r="E86" s="17" t="s">
        <v>265</v>
      </c>
      <c r="F86" s="17" t="s">
        <v>216</v>
      </c>
      <c r="G86" s="17" t="s">
        <v>340</v>
      </c>
      <c r="H86" s="17" t="s">
        <v>341</v>
      </c>
      <c r="I86" t="s">
        <v>16</v>
      </c>
    </row>
    <row r="87" spans="1:11" x14ac:dyDescent="0.25">
      <c r="A87" s="17" t="s">
        <v>60</v>
      </c>
      <c r="B87">
        <v>78</v>
      </c>
      <c r="C87" s="17" t="s">
        <v>342</v>
      </c>
      <c r="D87" s="17" t="s">
        <v>397</v>
      </c>
      <c r="E87" s="17" t="s">
        <v>265</v>
      </c>
      <c r="F87" s="17" t="s">
        <v>73</v>
      </c>
      <c r="G87" s="17" t="s">
        <v>343</v>
      </c>
      <c r="H87" s="17" t="s">
        <v>344</v>
      </c>
      <c r="I87" t="s">
        <v>16</v>
      </c>
    </row>
    <row r="88" spans="1:11" x14ac:dyDescent="0.25">
      <c r="A88" s="17" t="s">
        <v>64</v>
      </c>
      <c r="B88">
        <v>76</v>
      </c>
      <c r="C88" s="17" t="s">
        <v>345</v>
      </c>
      <c r="D88" s="17" t="s">
        <v>397</v>
      </c>
      <c r="E88" s="17" t="s">
        <v>265</v>
      </c>
      <c r="F88" s="17" t="s">
        <v>73</v>
      </c>
      <c r="G88" s="17" t="s">
        <v>346</v>
      </c>
      <c r="H88" s="17" t="s">
        <v>347</v>
      </c>
      <c r="I88" t="s">
        <v>16</v>
      </c>
    </row>
    <row r="89" spans="1:11" x14ac:dyDescent="0.25">
      <c r="A89" s="17" t="s">
        <v>70</v>
      </c>
      <c r="B89">
        <v>83</v>
      </c>
      <c r="C89" s="17" t="s">
        <v>348</v>
      </c>
      <c r="D89" s="17" t="s">
        <v>397</v>
      </c>
      <c r="E89" s="17" t="s">
        <v>275</v>
      </c>
      <c r="F89" s="17" t="s">
        <v>271</v>
      </c>
      <c r="G89" s="17" t="s">
        <v>349</v>
      </c>
      <c r="H89" s="17" t="s">
        <v>350</v>
      </c>
      <c r="I89" t="s">
        <v>16</v>
      </c>
    </row>
    <row r="90" spans="1:11" x14ac:dyDescent="0.25">
      <c r="A90" s="17" t="s">
        <v>76</v>
      </c>
      <c r="B90">
        <v>68</v>
      </c>
      <c r="C90" s="17" t="s">
        <v>351</v>
      </c>
      <c r="D90" s="17" t="s">
        <v>397</v>
      </c>
      <c r="E90" s="17" t="s">
        <v>265</v>
      </c>
      <c r="F90" s="17" t="s">
        <v>271</v>
      </c>
      <c r="G90" s="17" t="s">
        <v>352</v>
      </c>
      <c r="H90" s="17" t="s">
        <v>353</v>
      </c>
      <c r="I90" t="s">
        <v>16</v>
      </c>
    </row>
    <row r="91" spans="1:11" x14ac:dyDescent="0.25">
      <c r="A91" s="17" t="s">
        <v>82</v>
      </c>
      <c r="B91">
        <v>80</v>
      </c>
      <c r="C91" s="17" t="s">
        <v>354</v>
      </c>
      <c r="D91" s="17" t="s">
        <v>397</v>
      </c>
      <c r="E91" s="17" t="s">
        <v>265</v>
      </c>
      <c r="F91" s="17" t="s">
        <v>73</v>
      </c>
      <c r="G91" s="17" t="s">
        <v>355</v>
      </c>
      <c r="H91" s="17" t="s">
        <v>356</v>
      </c>
      <c r="I91" t="s">
        <v>16</v>
      </c>
    </row>
    <row r="92" spans="1:11" x14ac:dyDescent="0.25">
      <c r="A92" s="17" t="s">
        <v>87</v>
      </c>
      <c r="B92">
        <v>67</v>
      </c>
      <c r="C92" s="17" t="s">
        <v>357</v>
      </c>
      <c r="D92" s="17" t="s">
        <v>397</v>
      </c>
      <c r="E92" s="17" t="s">
        <v>265</v>
      </c>
      <c r="F92" s="17" t="s">
        <v>271</v>
      </c>
      <c r="G92" s="17" t="s">
        <v>358</v>
      </c>
      <c r="H92" s="17" t="s">
        <v>359</v>
      </c>
      <c r="I92" t="s">
        <v>17</v>
      </c>
    </row>
    <row r="93" spans="1:11" x14ac:dyDescent="0.25">
      <c r="A93" s="17" t="s">
        <v>91</v>
      </c>
      <c r="B93">
        <v>73</v>
      </c>
      <c r="C93" s="17" t="s">
        <v>41</v>
      </c>
      <c r="D93" s="17" t="s">
        <v>397</v>
      </c>
      <c r="E93" s="17" t="s">
        <v>265</v>
      </c>
      <c r="F93" s="17" t="s">
        <v>88</v>
      </c>
      <c r="G93" s="17" t="s">
        <v>360</v>
      </c>
      <c r="H93" s="17" t="s">
        <v>361</v>
      </c>
      <c r="I93" t="s">
        <v>17</v>
      </c>
    </row>
    <row r="94" spans="1:11" x14ac:dyDescent="0.25">
      <c r="A94" s="17" t="s">
        <v>95</v>
      </c>
      <c r="B94">
        <v>77</v>
      </c>
      <c r="C94" s="17" t="s">
        <v>362</v>
      </c>
      <c r="D94" s="17" t="s">
        <v>397</v>
      </c>
      <c r="E94" s="17" t="s">
        <v>265</v>
      </c>
      <c r="F94" s="17" t="s">
        <v>73</v>
      </c>
      <c r="G94" s="17" t="s">
        <v>363</v>
      </c>
      <c r="H94" s="17" t="s">
        <v>364</v>
      </c>
      <c r="I94" t="s">
        <v>17</v>
      </c>
    </row>
    <row r="95" spans="1:11" x14ac:dyDescent="0.25">
      <c r="A95" s="17" t="s">
        <v>98</v>
      </c>
      <c r="B95">
        <v>69</v>
      </c>
      <c r="C95" s="17" t="s">
        <v>365</v>
      </c>
      <c r="D95" s="17" t="s">
        <v>397</v>
      </c>
      <c r="E95" s="17" t="s">
        <v>265</v>
      </c>
      <c r="F95" s="17" t="s">
        <v>271</v>
      </c>
      <c r="G95" s="17" t="s">
        <v>366</v>
      </c>
      <c r="H95" s="17" t="s">
        <v>367</v>
      </c>
      <c r="I95" t="s">
        <v>17</v>
      </c>
    </row>
    <row r="96" spans="1:11" x14ac:dyDescent="0.25">
      <c r="A96" s="17" t="s">
        <v>102</v>
      </c>
      <c r="B96">
        <v>85</v>
      </c>
      <c r="C96" s="17" t="s">
        <v>368</v>
      </c>
      <c r="D96" s="17" t="s">
        <v>397</v>
      </c>
      <c r="E96" s="17" t="s">
        <v>275</v>
      </c>
      <c r="F96" s="17" t="s">
        <v>216</v>
      </c>
      <c r="G96" s="17" t="s">
        <v>369</v>
      </c>
      <c r="H96" s="17" t="s">
        <v>370</v>
      </c>
      <c r="I96" t="s">
        <v>17</v>
      </c>
    </row>
    <row r="97" spans="1:11" x14ac:dyDescent="0.25">
      <c r="A97" s="17" t="s">
        <v>108</v>
      </c>
      <c r="B97">
        <v>84</v>
      </c>
      <c r="C97" s="17" t="s">
        <v>371</v>
      </c>
      <c r="D97" s="17" t="s">
        <v>397</v>
      </c>
      <c r="E97" s="17" t="s">
        <v>275</v>
      </c>
      <c r="F97" s="17" t="s">
        <v>271</v>
      </c>
      <c r="G97" s="17" t="s">
        <v>372</v>
      </c>
      <c r="H97" s="17" t="s">
        <v>373</v>
      </c>
      <c r="I97" t="s">
        <v>17</v>
      </c>
    </row>
    <row r="98" spans="1:11" x14ac:dyDescent="0.25">
      <c r="A98" s="17" t="s">
        <v>112</v>
      </c>
      <c r="B98">
        <v>86</v>
      </c>
      <c r="C98" s="17" t="s">
        <v>37</v>
      </c>
      <c r="D98" s="17" t="s">
        <v>397</v>
      </c>
      <c r="E98" s="17" t="s">
        <v>275</v>
      </c>
      <c r="F98" s="17" t="s">
        <v>216</v>
      </c>
      <c r="G98" s="17" t="s">
        <v>374</v>
      </c>
      <c r="H98" s="17" t="s">
        <v>375</v>
      </c>
      <c r="I98" t="s">
        <v>17</v>
      </c>
    </row>
    <row r="99" spans="1:11" x14ac:dyDescent="0.25">
      <c r="A99" s="17" t="s">
        <v>117</v>
      </c>
      <c r="B99">
        <v>87</v>
      </c>
      <c r="C99" s="17" t="s">
        <v>376</v>
      </c>
      <c r="D99" s="17" t="s">
        <v>397</v>
      </c>
      <c r="E99" s="17" t="s">
        <v>275</v>
      </c>
      <c r="F99" s="17" t="s">
        <v>73</v>
      </c>
      <c r="G99" s="17" t="s">
        <v>377</v>
      </c>
      <c r="H99" s="17" t="s">
        <v>378</v>
      </c>
    </row>
    <row r="100" spans="1:11" x14ac:dyDescent="0.25">
      <c r="A100" s="17" t="s">
        <v>120</v>
      </c>
      <c r="B100">
        <v>89</v>
      </c>
      <c r="C100" s="17" t="s">
        <v>379</v>
      </c>
      <c r="D100" s="17" t="s">
        <v>397</v>
      </c>
      <c r="E100" s="17" t="s">
        <v>275</v>
      </c>
      <c r="F100" s="17" t="s">
        <v>73</v>
      </c>
      <c r="G100" s="17" t="s">
        <v>380</v>
      </c>
      <c r="H100" s="17" t="s">
        <v>381</v>
      </c>
    </row>
    <row r="101" spans="1:11" x14ac:dyDescent="0.25">
      <c r="A101" s="17" t="s">
        <v>124</v>
      </c>
      <c r="B101">
        <v>79</v>
      </c>
      <c r="C101" s="17" t="s">
        <v>382</v>
      </c>
      <c r="D101" s="17" t="s">
        <v>397</v>
      </c>
      <c r="E101" s="17" t="s">
        <v>265</v>
      </c>
      <c r="F101" s="17" t="s">
        <v>73</v>
      </c>
      <c r="G101" s="17" t="s">
        <v>383</v>
      </c>
      <c r="H101" s="17" t="s">
        <v>384</v>
      </c>
    </row>
    <row r="102" spans="1:11" x14ac:dyDescent="0.25">
      <c r="A102" s="17" t="s">
        <v>129</v>
      </c>
      <c r="B102">
        <v>88</v>
      </c>
      <c r="C102" s="17" t="s">
        <v>385</v>
      </c>
      <c r="D102" s="17" t="s">
        <v>397</v>
      </c>
      <c r="E102" s="17" t="s">
        <v>275</v>
      </c>
      <c r="F102" s="17" t="s">
        <v>73</v>
      </c>
      <c r="G102" s="17" t="s">
        <v>386</v>
      </c>
      <c r="H102" s="17" t="s">
        <v>387</v>
      </c>
    </row>
    <row r="103" spans="1:11" x14ac:dyDescent="0.25">
      <c r="A103" s="17" t="s">
        <v>133</v>
      </c>
      <c r="B103">
        <v>72</v>
      </c>
      <c r="C103" s="17" t="s">
        <v>388</v>
      </c>
      <c r="D103" s="17" t="s">
        <v>397</v>
      </c>
      <c r="E103" s="17" t="s">
        <v>265</v>
      </c>
      <c r="F103" s="17" t="s">
        <v>88</v>
      </c>
      <c r="G103" s="17" t="s">
        <v>389</v>
      </c>
      <c r="H103" s="17" t="s">
        <v>390</v>
      </c>
    </row>
    <row r="104" spans="1:11" x14ac:dyDescent="0.25">
      <c r="A104" s="17" t="s">
        <v>138</v>
      </c>
      <c r="B104">
        <v>81</v>
      </c>
      <c r="C104" s="17" t="s">
        <v>391</v>
      </c>
      <c r="D104" s="17" t="s">
        <v>397</v>
      </c>
      <c r="E104" s="17" t="s">
        <v>275</v>
      </c>
      <c r="F104" s="17" t="s">
        <v>236</v>
      </c>
      <c r="G104" s="17" t="s">
        <v>392</v>
      </c>
      <c r="H104" s="17" t="s">
        <v>393</v>
      </c>
    </row>
    <row r="105" spans="1:11" x14ac:dyDescent="0.25">
      <c r="A105" s="17" t="s">
        <v>184</v>
      </c>
      <c r="B105">
        <v>64</v>
      </c>
      <c r="C105" s="17" t="s">
        <v>394</v>
      </c>
      <c r="D105" s="17" t="s">
        <v>397</v>
      </c>
      <c r="E105" s="17" t="s">
        <v>265</v>
      </c>
      <c r="F105" s="17" t="s">
        <v>236</v>
      </c>
      <c r="G105" s="17" t="s">
        <v>46</v>
      </c>
      <c r="H105" s="17" t="s">
        <v>46</v>
      </c>
    </row>
    <row r="106" spans="1:11" x14ac:dyDescent="0.25">
      <c r="A106" s="17" t="s">
        <v>184</v>
      </c>
      <c r="B106">
        <v>65</v>
      </c>
      <c r="C106" s="17" t="s">
        <v>395</v>
      </c>
      <c r="D106" s="17" t="s">
        <v>397</v>
      </c>
      <c r="E106" s="17" t="s">
        <v>265</v>
      </c>
      <c r="F106" s="17" t="s">
        <v>228</v>
      </c>
      <c r="G106" s="17" t="s">
        <v>46</v>
      </c>
      <c r="H106" s="17" t="s">
        <v>46</v>
      </c>
    </row>
    <row r="107" spans="1:11" x14ac:dyDescent="0.25">
      <c r="A107" s="17" t="s">
        <v>184</v>
      </c>
      <c r="B107">
        <v>82</v>
      </c>
      <c r="C107" s="17" t="s">
        <v>396</v>
      </c>
      <c r="D107" s="17" t="s">
        <v>397</v>
      </c>
      <c r="E107" s="17" t="s">
        <v>275</v>
      </c>
      <c r="F107" s="17" t="s">
        <v>228</v>
      </c>
      <c r="G107" s="17" t="s">
        <v>46</v>
      </c>
      <c r="H107" s="17" t="s">
        <v>46</v>
      </c>
    </row>
    <row r="109" spans="1:11" x14ac:dyDescent="0.25">
      <c r="A109" s="17" t="s">
        <v>43</v>
      </c>
      <c r="B109">
        <v>96</v>
      </c>
      <c r="C109" s="17" t="s">
        <v>264</v>
      </c>
      <c r="D109" t="s">
        <v>332</v>
      </c>
      <c r="E109" s="17" t="s">
        <v>265</v>
      </c>
      <c r="F109" s="17" t="s">
        <v>216</v>
      </c>
      <c r="G109" s="17" t="s">
        <v>266</v>
      </c>
      <c r="H109" s="17" t="s">
        <v>46</v>
      </c>
      <c r="I109" t="s">
        <v>16</v>
      </c>
      <c r="J109" s="10">
        <f>G109+(G109*$J$9)</f>
        <v>7.1103009259259262E-3</v>
      </c>
      <c r="K109" s="10">
        <f>G109+(G109*$K$9)</f>
        <v>8.0377314814814825E-3</v>
      </c>
    </row>
    <row r="110" spans="1:11" x14ac:dyDescent="0.25">
      <c r="A110" s="17" t="s">
        <v>47</v>
      </c>
      <c r="B110">
        <v>97</v>
      </c>
      <c r="C110" s="17" t="s">
        <v>267</v>
      </c>
      <c r="D110" t="s">
        <v>332</v>
      </c>
      <c r="E110" s="17" t="s">
        <v>265</v>
      </c>
      <c r="F110" s="17" t="s">
        <v>216</v>
      </c>
      <c r="G110" s="17" t="s">
        <v>268</v>
      </c>
      <c r="H110" s="17" t="s">
        <v>269</v>
      </c>
      <c r="I110" t="s">
        <v>16</v>
      </c>
    </row>
    <row r="111" spans="1:11" x14ac:dyDescent="0.25">
      <c r="A111" s="17" t="s">
        <v>51</v>
      </c>
      <c r="B111">
        <v>94</v>
      </c>
      <c r="C111" s="17" t="s">
        <v>270</v>
      </c>
      <c r="D111" t="s">
        <v>332</v>
      </c>
      <c r="E111" s="17" t="s">
        <v>265</v>
      </c>
      <c r="F111" s="17" t="s">
        <v>271</v>
      </c>
      <c r="G111" s="17" t="s">
        <v>272</v>
      </c>
      <c r="H111" s="17" t="s">
        <v>273</v>
      </c>
      <c r="I111" t="s">
        <v>16</v>
      </c>
    </row>
    <row r="112" spans="1:11" x14ac:dyDescent="0.25">
      <c r="A112" s="17" t="s">
        <v>56</v>
      </c>
      <c r="B112">
        <v>108</v>
      </c>
      <c r="C112" s="17" t="s">
        <v>274</v>
      </c>
      <c r="D112" t="s">
        <v>332</v>
      </c>
      <c r="E112" s="17" t="s">
        <v>275</v>
      </c>
      <c r="F112" s="17" t="s">
        <v>271</v>
      </c>
      <c r="G112" s="17" t="s">
        <v>276</v>
      </c>
      <c r="H112" s="17" t="s">
        <v>277</v>
      </c>
      <c r="I112" t="s">
        <v>16</v>
      </c>
    </row>
    <row r="113" spans="1:11" x14ac:dyDescent="0.25">
      <c r="A113" s="17" t="s">
        <v>60</v>
      </c>
      <c r="B113">
        <v>107</v>
      </c>
      <c r="C113" s="17" t="s">
        <v>278</v>
      </c>
      <c r="D113" t="s">
        <v>332</v>
      </c>
      <c r="E113" s="17" t="s">
        <v>275</v>
      </c>
      <c r="F113" s="17" t="s">
        <v>271</v>
      </c>
      <c r="G113" s="17" t="s">
        <v>279</v>
      </c>
      <c r="H113" s="17" t="s">
        <v>280</v>
      </c>
      <c r="I113" t="s">
        <v>16</v>
      </c>
    </row>
    <row r="114" spans="1:11" x14ac:dyDescent="0.25">
      <c r="A114" s="17" t="s">
        <v>64</v>
      </c>
      <c r="B114">
        <v>98</v>
      </c>
      <c r="C114" s="17" t="s">
        <v>281</v>
      </c>
      <c r="D114" t="s">
        <v>332</v>
      </c>
      <c r="E114" s="17" t="s">
        <v>265</v>
      </c>
      <c r="F114" s="17" t="s">
        <v>216</v>
      </c>
      <c r="G114" s="17" t="s">
        <v>282</v>
      </c>
      <c r="H114" s="17" t="s">
        <v>283</v>
      </c>
      <c r="I114" t="s">
        <v>16</v>
      </c>
    </row>
    <row r="115" spans="1:11" x14ac:dyDescent="0.25">
      <c r="A115" s="17" t="s">
        <v>70</v>
      </c>
      <c r="B115">
        <v>93</v>
      </c>
      <c r="C115" s="17" t="s">
        <v>284</v>
      </c>
      <c r="D115" t="s">
        <v>332</v>
      </c>
      <c r="E115" s="17" t="s">
        <v>265</v>
      </c>
      <c r="F115" s="17" t="s">
        <v>271</v>
      </c>
      <c r="G115" s="17" t="s">
        <v>285</v>
      </c>
      <c r="H115" s="17" t="s">
        <v>286</v>
      </c>
      <c r="I115" t="s">
        <v>16</v>
      </c>
    </row>
    <row r="116" spans="1:11" x14ac:dyDescent="0.25">
      <c r="A116" s="17" t="s">
        <v>76</v>
      </c>
      <c r="B116">
        <v>102</v>
      </c>
      <c r="C116" s="17" t="s">
        <v>287</v>
      </c>
      <c r="D116" t="s">
        <v>332</v>
      </c>
      <c r="E116" s="17" t="s">
        <v>265</v>
      </c>
      <c r="F116" s="17" t="s">
        <v>88</v>
      </c>
      <c r="G116" s="17" t="s">
        <v>288</v>
      </c>
      <c r="H116" s="17" t="s">
        <v>289</v>
      </c>
      <c r="I116" t="s">
        <v>17</v>
      </c>
    </row>
    <row r="117" spans="1:11" x14ac:dyDescent="0.25">
      <c r="A117" s="17" t="s">
        <v>82</v>
      </c>
      <c r="B117">
        <v>110</v>
      </c>
      <c r="C117" s="17" t="s">
        <v>290</v>
      </c>
      <c r="D117" t="s">
        <v>332</v>
      </c>
      <c r="E117" s="17" t="s">
        <v>275</v>
      </c>
      <c r="F117" s="17" t="s">
        <v>88</v>
      </c>
      <c r="G117" s="17" t="s">
        <v>291</v>
      </c>
      <c r="H117" s="17" t="s">
        <v>292</v>
      </c>
      <c r="I117" t="s">
        <v>17</v>
      </c>
    </row>
    <row r="118" spans="1:11" x14ac:dyDescent="0.25">
      <c r="A118" s="17" t="s">
        <v>87</v>
      </c>
      <c r="B118">
        <v>104</v>
      </c>
      <c r="C118" s="17" t="s">
        <v>293</v>
      </c>
      <c r="D118" t="s">
        <v>332</v>
      </c>
      <c r="E118" s="17" t="s">
        <v>265</v>
      </c>
      <c r="F118" s="17" t="s">
        <v>73</v>
      </c>
      <c r="G118" s="17" t="s">
        <v>294</v>
      </c>
      <c r="H118" s="17" t="s">
        <v>295</v>
      </c>
      <c r="I118" t="s">
        <v>17</v>
      </c>
    </row>
    <row r="119" spans="1:11" x14ac:dyDescent="0.25">
      <c r="A119" s="17" t="s">
        <v>91</v>
      </c>
      <c r="B119">
        <v>109</v>
      </c>
      <c r="C119" s="17" t="s">
        <v>296</v>
      </c>
      <c r="D119" t="s">
        <v>332</v>
      </c>
      <c r="E119" s="17" t="s">
        <v>275</v>
      </c>
      <c r="F119" s="17" t="s">
        <v>297</v>
      </c>
      <c r="G119" s="17" t="s">
        <v>298</v>
      </c>
      <c r="H119" s="17" t="s">
        <v>299</v>
      </c>
      <c r="I119" t="s">
        <v>17</v>
      </c>
    </row>
    <row r="120" spans="1:11" x14ac:dyDescent="0.25">
      <c r="A120" s="17" t="s">
        <v>95</v>
      </c>
      <c r="B120">
        <v>92</v>
      </c>
      <c r="C120" s="17" t="s">
        <v>300</v>
      </c>
      <c r="D120" t="s">
        <v>332</v>
      </c>
      <c r="E120" s="17" t="s">
        <v>265</v>
      </c>
      <c r="F120" s="17" t="s">
        <v>271</v>
      </c>
      <c r="G120" s="17" t="s">
        <v>301</v>
      </c>
      <c r="H120" s="17" t="s">
        <v>302</v>
      </c>
      <c r="I120" t="s">
        <v>17</v>
      </c>
    </row>
    <row r="121" spans="1:11" x14ac:dyDescent="0.25">
      <c r="A121" s="17" t="s">
        <v>98</v>
      </c>
      <c r="B121">
        <v>103</v>
      </c>
      <c r="C121" s="17" t="s">
        <v>303</v>
      </c>
      <c r="D121" t="s">
        <v>332</v>
      </c>
      <c r="E121" s="17" t="s">
        <v>265</v>
      </c>
      <c r="F121" s="17" t="s">
        <v>73</v>
      </c>
      <c r="G121" s="17" t="s">
        <v>304</v>
      </c>
      <c r="H121" s="17" t="s">
        <v>305</v>
      </c>
      <c r="I121" t="s">
        <v>17</v>
      </c>
    </row>
    <row r="122" spans="1:11" x14ac:dyDescent="0.25">
      <c r="A122" s="17" t="s">
        <v>102</v>
      </c>
      <c r="B122">
        <v>113</v>
      </c>
      <c r="C122" s="17" t="s">
        <v>306</v>
      </c>
      <c r="D122" t="s">
        <v>332</v>
      </c>
      <c r="E122" s="17" t="s">
        <v>275</v>
      </c>
      <c r="F122" s="17" t="s">
        <v>73</v>
      </c>
      <c r="G122" s="17" t="s">
        <v>307</v>
      </c>
      <c r="H122" s="17" t="s">
        <v>308</v>
      </c>
      <c r="I122" t="s">
        <v>17</v>
      </c>
    </row>
    <row r="123" spans="1:11" x14ac:dyDescent="0.25">
      <c r="A123" s="17" t="s">
        <v>108</v>
      </c>
      <c r="B123">
        <v>101</v>
      </c>
      <c r="C123" s="17" t="s">
        <v>309</v>
      </c>
      <c r="D123" t="s">
        <v>332</v>
      </c>
      <c r="E123" s="17" t="s">
        <v>265</v>
      </c>
      <c r="F123" s="17" t="s">
        <v>88</v>
      </c>
      <c r="G123" s="17" t="s">
        <v>310</v>
      </c>
      <c r="H123" s="17" t="s">
        <v>311</v>
      </c>
      <c r="I123" t="s">
        <v>17</v>
      </c>
    </row>
    <row r="124" spans="1:11" x14ac:dyDescent="0.25">
      <c r="A124" s="17" t="s">
        <v>112</v>
      </c>
      <c r="B124">
        <v>115</v>
      </c>
      <c r="C124" s="17" t="s">
        <v>312</v>
      </c>
      <c r="D124" t="s">
        <v>332</v>
      </c>
      <c r="E124" s="17" t="s">
        <v>275</v>
      </c>
      <c r="F124" s="17" t="s">
        <v>73</v>
      </c>
      <c r="G124" s="17" t="s">
        <v>313</v>
      </c>
      <c r="H124" s="17" t="s">
        <v>314</v>
      </c>
    </row>
    <row r="125" spans="1:11" x14ac:dyDescent="0.25">
      <c r="A125" s="17" t="s">
        <v>117</v>
      </c>
      <c r="B125">
        <v>105</v>
      </c>
      <c r="C125" s="17" t="s">
        <v>315</v>
      </c>
      <c r="D125" t="s">
        <v>332</v>
      </c>
      <c r="E125" s="17" t="s">
        <v>275</v>
      </c>
      <c r="F125" s="17" t="s">
        <v>236</v>
      </c>
      <c r="G125" s="17" t="s">
        <v>316</v>
      </c>
      <c r="H125" s="17" t="s">
        <v>317</v>
      </c>
    </row>
    <row r="126" spans="1:11" x14ac:dyDescent="0.25">
      <c r="A126" s="17" t="s">
        <v>120</v>
      </c>
      <c r="B126">
        <v>111</v>
      </c>
      <c r="C126" s="17" t="s">
        <v>318</v>
      </c>
      <c r="D126" t="s">
        <v>332</v>
      </c>
      <c r="E126" s="17" t="s">
        <v>275</v>
      </c>
      <c r="F126" s="17" t="s">
        <v>73</v>
      </c>
      <c r="G126" s="17" t="s">
        <v>319</v>
      </c>
      <c r="H126" s="17" t="s">
        <v>320</v>
      </c>
      <c r="J126" s="10"/>
      <c r="K126" s="10"/>
    </row>
    <row r="127" spans="1:11" x14ac:dyDescent="0.25">
      <c r="A127" s="17" t="s">
        <v>124</v>
      </c>
      <c r="B127">
        <v>114</v>
      </c>
      <c r="C127" s="17" t="s">
        <v>321</v>
      </c>
      <c r="D127" t="s">
        <v>332</v>
      </c>
      <c r="E127" s="17" t="s">
        <v>275</v>
      </c>
      <c r="F127" s="17" t="s">
        <v>73</v>
      </c>
      <c r="G127" s="17" t="s">
        <v>322</v>
      </c>
      <c r="H127" s="17" t="s">
        <v>323</v>
      </c>
    </row>
    <row r="128" spans="1:11" x14ac:dyDescent="0.25">
      <c r="A128" s="17" t="s">
        <v>129</v>
      </c>
      <c r="B128">
        <v>100</v>
      </c>
      <c r="C128" s="17" t="s">
        <v>324</v>
      </c>
      <c r="D128" t="s">
        <v>332</v>
      </c>
      <c r="E128" s="17" t="s">
        <v>265</v>
      </c>
      <c r="F128" s="17" t="s">
        <v>88</v>
      </c>
      <c r="G128" s="17" t="s">
        <v>325</v>
      </c>
      <c r="H128" s="17" t="s">
        <v>326</v>
      </c>
    </row>
    <row r="129" spans="1:11" x14ac:dyDescent="0.25">
      <c r="A129" s="17" t="s">
        <v>133</v>
      </c>
      <c r="B129">
        <v>112</v>
      </c>
      <c r="C129" s="17" t="s">
        <v>327</v>
      </c>
      <c r="D129" t="s">
        <v>332</v>
      </c>
      <c r="E129" s="17" t="s">
        <v>275</v>
      </c>
      <c r="F129" s="17" t="s">
        <v>73</v>
      </c>
      <c r="G129" s="17" t="s">
        <v>328</v>
      </c>
      <c r="H129" s="17" t="s">
        <v>329</v>
      </c>
    </row>
    <row r="130" spans="1:11" x14ac:dyDescent="0.25">
      <c r="A130" s="17" t="s">
        <v>184</v>
      </c>
      <c r="B130">
        <v>91</v>
      </c>
      <c r="C130" s="17" t="s">
        <v>330</v>
      </c>
      <c r="D130" t="s">
        <v>332</v>
      </c>
      <c r="E130" s="17" t="s">
        <v>265</v>
      </c>
      <c r="F130" s="17" t="s">
        <v>228</v>
      </c>
      <c r="G130" s="17" t="s">
        <v>46</v>
      </c>
      <c r="H130" s="17" t="s">
        <v>46</v>
      </c>
    </row>
    <row r="131" spans="1:11" x14ac:dyDescent="0.25">
      <c r="A131" s="17" t="s">
        <v>184</v>
      </c>
      <c r="B131">
        <v>95</v>
      </c>
      <c r="C131" s="17" t="s">
        <v>331</v>
      </c>
      <c r="D131" t="s">
        <v>332</v>
      </c>
      <c r="E131" s="17" t="s">
        <v>265</v>
      </c>
      <c r="F131" s="17" t="s">
        <v>271</v>
      </c>
      <c r="G131" s="17" t="s">
        <v>46</v>
      </c>
      <c r="H131" s="17" t="s">
        <v>46</v>
      </c>
    </row>
    <row r="132" spans="1:11" x14ac:dyDescent="0.25">
      <c r="A132" s="17"/>
      <c r="C132" s="17"/>
      <c r="E132" s="17"/>
      <c r="F132" s="17"/>
      <c r="G132" s="17"/>
      <c r="H132" s="17"/>
    </row>
    <row r="133" spans="1:11" x14ac:dyDescent="0.25">
      <c r="A133" s="17" t="s">
        <v>43</v>
      </c>
      <c r="B133">
        <v>171</v>
      </c>
      <c r="C133" s="17" t="s">
        <v>251</v>
      </c>
      <c r="D133" t="s">
        <v>262</v>
      </c>
      <c r="E133" s="17" t="s">
        <v>246</v>
      </c>
      <c r="F133" s="17" t="s">
        <v>73</v>
      </c>
      <c r="G133" s="17" t="s">
        <v>252</v>
      </c>
      <c r="H133" s="17" t="s">
        <v>46</v>
      </c>
      <c r="I133" t="s">
        <v>16</v>
      </c>
      <c r="J133" s="10">
        <f>G133+(G133*$J$9)</f>
        <v>2.0345949074074075E-2</v>
      </c>
      <c r="K133" s="10">
        <f>G133+(G133*$K$9)</f>
        <v>2.299976851851852E-2</v>
      </c>
    </row>
    <row r="134" spans="1:11" x14ac:dyDescent="0.25">
      <c r="A134" s="17" t="s">
        <v>47</v>
      </c>
      <c r="B134">
        <v>173</v>
      </c>
      <c r="C134" s="17" t="s">
        <v>253</v>
      </c>
      <c r="D134" t="s">
        <v>262</v>
      </c>
      <c r="E134" s="17" t="s">
        <v>246</v>
      </c>
      <c r="F134" s="17" t="s">
        <v>73</v>
      </c>
      <c r="G134" s="17" t="s">
        <v>254</v>
      </c>
      <c r="H134" s="17" t="s">
        <v>255</v>
      </c>
      <c r="I134" t="s">
        <v>16</v>
      </c>
    </row>
    <row r="135" spans="1:11" x14ac:dyDescent="0.25">
      <c r="A135" s="17" t="s">
        <v>51</v>
      </c>
      <c r="B135">
        <v>172</v>
      </c>
      <c r="C135" s="17" t="s">
        <v>256</v>
      </c>
      <c r="D135" t="s">
        <v>262</v>
      </c>
      <c r="E135" s="17" t="s">
        <v>246</v>
      </c>
      <c r="F135" s="17" t="s">
        <v>73</v>
      </c>
      <c r="G135" s="17" t="s">
        <v>257</v>
      </c>
      <c r="H135" s="17" t="s">
        <v>258</v>
      </c>
      <c r="I135" t="s">
        <v>17</v>
      </c>
    </row>
    <row r="136" spans="1:11" x14ac:dyDescent="0.25">
      <c r="A136" s="17" t="s">
        <v>181</v>
      </c>
      <c r="B136">
        <v>176</v>
      </c>
      <c r="C136" s="17" t="s">
        <v>259</v>
      </c>
      <c r="D136" t="s">
        <v>262</v>
      </c>
      <c r="E136" s="17" t="s">
        <v>233</v>
      </c>
      <c r="F136" s="17" t="s">
        <v>73</v>
      </c>
      <c r="G136" s="17"/>
      <c r="H136" s="17"/>
    </row>
    <row r="137" spans="1:11" x14ac:dyDescent="0.25">
      <c r="A137" s="17" t="s">
        <v>181</v>
      </c>
      <c r="B137">
        <v>174</v>
      </c>
      <c r="C137" s="17" t="s">
        <v>260</v>
      </c>
      <c r="D137" t="s">
        <v>262</v>
      </c>
      <c r="E137" s="17" t="s">
        <v>233</v>
      </c>
      <c r="F137" s="17" t="s">
        <v>73</v>
      </c>
      <c r="G137" s="17"/>
      <c r="H137" s="17"/>
    </row>
    <row r="138" spans="1:11" x14ac:dyDescent="0.25">
      <c r="A138" s="17" t="s">
        <v>181</v>
      </c>
      <c r="B138">
        <v>175</v>
      </c>
      <c r="C138" s="17" t="s">
        <v>261</v>
      </c>
      <c r="D138" t="s">
        <v>262</v>
      </c>
      <c r="E138" s="17" t="s">
        <v>233</v>
      </c>
      <c r="F138" s="17" t="s">
        <v>73</v>
      </c>
      <c r="G138" s="17"/>
      <c r="H138" s="17"/>
    </row>
    <row r="139" spans="1:11" x14ac:dyDescent="0.25">
      <c r="A139" s="17"/>
      <c r="C139" s="17"/>
      <c r="D139" s="17"/>
      <c r="E139" s="17"/>
      <c r="F139" s="17"/>
      <c r="G139" s="17"/>
      <c r="H139" s="17"/>
    </row>
    <row r="141" spans="1:11" x14ac:dyDescent="0.25">
      <c r="A141" s="17" t="s">
        <v>43</v>
      </c>
      <c r="B141">
        <v>187</v>
      </c>
      <c r="C141" s="17" t="s">
        <v>232</v>
      </c>
      <c r="D141" s="17" t="s">
        <v>250</v>
      </c>
      <c r="E141" s="17" t="s">
        <v>233</v>
      </c>
      <c r="F141" s="17" t="s">
        <v>216</v>
      </c>
      <c r="G141" s="17" t="s">
        <v>234</v>
      </c>
      <c r="H141" s="17" t="s">
        <v>46</v>
      </c>
      <c r="I141" t="s">
        <v>16</v>
      </c>
      <c r="J141" s="10">
        <f>G141+(G141*$J$9)</f>
        <v>1.3235648148148149E-2</v>
      </c>
      <c r="K141" s="10">
        <f>G141+(G141*$K$9)</f>
        <v>1.4962037037037039E-2</v>
      </c>
    </row>
    <row r="142" spans="1:11" x14ac:dyDescent="0.25">
      <c r="A142" s="17" t="s">
        <v>47</v>
      </c>
      <c r="B142">
        <v>185</v>
      </c>
      <c r="C142" s="17" t="s">
        <v>235</v>
      </c>
      <c r="D142" s="17" t="s">
        <v>250</v>
      </c>
      <c r="E142" s="17" t="s">
        <v>233</v>
      </c>
      <c r="F142" s="17" t="s">
        <v>236</v>
      </c>
      <c r="G142" s="17" t="s">
        <v>237</v>
      </c>
      <c r="H142" s="17" t="s">
        <v>238</v>
      </c>
    </row>
    <row r="143" spans="1:11" x14ac:dyDescent="0.25">
      <c r="A143" s="17" t="s">
        <v>51</v>
      </c>
      <c r="B143">
        <v>188</v>
      </c>
      <c r="C143" s="17" t="s">
        <v>239</v>
      </c>
      <c r="D143" s="17" t="s">
        <v>250</v>
      </c>
      <c r="E143" s="17" t="s">
        <v>233</v>
      </c>
      <c r="F143" s="17" t="s">
        <v>73</v>
      </c>
      <c r="G143" s="17" t="s">
        <v>240</v>
      </c>
      <c r="H143" s="17" t="s">
        <v>241</v>
      </c>
    </row>
    <row r="144" spans="1:11" x14ac:dyDescent="0.25">
      <c r="A144" s="17" t="s">
        <v>56</v>
      </c>
      <c r="B144">
        <v>189</v>
      </c>
      <c r="C144" s="17" t="s">
        <v>242</v>
      </c>
      <c r="D144" s="17" t="s">
        <v>250</v>
      </c>
      <c r="E144" s="17" t="s">
        <v>233</v>
      </c>
      <c r="F144" s="17" t="s">
        <v>73</v>
      </c>
      <c r="G144" s="17" t="s">
        <v>243</v>
      </c>
      <c r="H144" s="17" t="s">
        <v>244</v>
      </c>
    </row>
    <row r="145" spans="1:11" x14ac:dyDescent="0.25">
      <c r="A145" s="17" t="s">
        <v>60</v>
      </c>
      <c r="B145">
        <v>99</v>
      </c>
      <c r="C145" s="17" t="s">
        <v>245</v>
      </c>
      <c r="D145" s="17" t="s">
        <v>250</v>
      </c>
      <c r="E145" s="17" t="s">
        <v>246</v>
      </c>
      <c r="F145" s="17" t="s">
        <v>88</v>
      </c>
      <c r="G145" s="17" t="s">
        <v>247</v>
      </c>
      <c r="H145" s="17" t="s">
        <v>248</v>
      </c>
    </row>
    <row r="146" spans="1:11" x14ac:dyDescent="0.25">
      <c r="A146" s="17" t="s">
        <v>184</v>
      </c>
      <c r="B146">
        <v>184</v>
      </c>
      <c r="C146" s="17" t="s">
        <v>249</v>
      </c>
      <c r="D146" s="17" t="s">
        <v>250</v>
      </c>
      <c r="E146" s="17" t="s">
        <v>246</v>
      </c>
      <c r="F146" s="17" t="s">
        <v>228</v>
      </c>
      <c r="G146" s="17" t="s">
        <v>46</v>
      </c>
      <c r="H146" s="17" t="s">
        <v>46</v>
      </c>
    </row>
    <row r="148" spans="1:11" x14ac:dyDescent="0.25">
      <c r="A148" s="17" t="s">
        <v>43</v>
      </c>
      <c r="B148">
        <v>177</v>
      </c>
      <c r="C148" s="17" t="s">
        <v>20</v>
      </c>
      <c r="D148" t="s">
        <v>231</v>
      </c>
      <c r="E148" s="17" t="s">
        <v>187</v>
      </c>
      <c r="F148" s="17" t="s">
        <v>1</v>
      </c>
      <c r="G148" s="17" t="s">
        <v>188</v>
      </c>
      <c r="H148" s="17" t="s">
        <v>46</v>
      </c>
      <c r="I148" t="s">
        <v>16</v>
      </c>
      <c r="J148" s="10">
        <f>G148+(G148*$J$9)</f>
        <v>1.8683506944444442E-2</v>
      </c>
      <c r="K148" s="10">
        <f>G148+(G148*$K$9)</f>
        <v>2.1120486111111107E-2</v>
      </c>
    </row>
    <row r="149" spans="1:11" x14ac:dyDescent="0.25">
      <c r="A149" s="17" t="s">
        <v>47</v>
      </c>
      <c r="B149">
        <v>178</v>
      </c>
      <c r="C149" s="17" t="s">
        <v>19</v>
      </c>
      <c r="D149" t="s">
        <v>231</v>
      </c>
      <c r="E149" s="17" t="s">
        <v>189</v>
      </c>
      <c r="F149" s="17" t="s">
        <v>88</v>
      </c>
      <c r="G149" s="17" t="s">
        <v>190</v>
      </c>
      <c r="H149" s="17" t="s">
        <v>191</v>
      </c>
      <c r="I149" t="s">
        <v>16</v>
      </c>
    </row>
    <row r="150" spans="1:11" x14ac:dyDescent="0.25">
      <c r="A150" s="17" t="s">
        <v>51</v>
      </c>
      <c r="B150">
        <v>183</v>
      </c>
      <c r="C150" s="17" t="s">
        <v>192</v>
      </c>
      <c r="D150" t="s">
        <v>231</v>
      </c>
      <c r="E150" s="17" t="s">
        <v>189</v>
      </c>
      <c r="F150" s="17" t="s">
        <v>73</v>
      </c>
      <c r="G150" s="17" t="s">
        <v>193</v>
      </c>
      <c r="H150" s="17" t="s">
        <v>194</v>
      </c>
      <c r="I150" t="s">
        <v>17</v>
      </c>
    </row>
    <row r="151" spans="1:11" x14ac:dyDescent="0.25">
      <c r="A151" s="17" t="s">
        <v>56</v>
      </c>
      <c r="B151">
        <v>179</v>
      </c>
      <c r="C151" s="17" t="s">
        <v>195</v>
      </c>
      <c r="D151" t="s">
        <v>231</v>
      </c>
      <c r="E151" s="17" t="s">
        <v>189</v>
      </c>
      <c r="F151" s="17" t="s">
        <v>73</v>
      </c>
      <c r="G151" s="17" t="s">
        <v>196</v>
      </c>
      <c r="H151" s="17" t="s">
        <v>197</v>
      </c>
      <c r="I151" t="s">
        <v>17</v>
      </c>
    </row>
    <row r="152" spans="1:11" x14ac:dyDescent="0.25">
      <c r="A152" s="17" t="s">
        <v>60</v>
      </c>
      <c r="B152">
        <v>180</v>
      </c>
      <c r="C152" s="17" t="s">
        <v>198</v>
      </c>
      <c r="D152" t="s">
        <v>231</v>
      </c>
      <c r="E152" s="17" t="s">
        <v>189</v>
      </c>
      <c r="F152" s="17" t="s">
        <v>73</v>
      </c>
      <c r="G152" s="17" t="s">
        <v>199</v>
      </c>
      <c r="H152" s="17" t="s">
        <v>200</v>
      </c>
    </row>
    <row r="153" spans="1:11" x14ac:dyDescent="0.25">
      <c r="A153" s="17" t="s">
        <v>64</v>
      </c>
      <c r="B153">
        <v>182</v>
      </c>
      <c r="C153" s="17" t="s">
        <v>201</v>
      </c>
      <c r="D153" t="s">
        <v>231</v>
      </c>
      <c r="E153" s="17" t="s">
        <v>189</v>
      </c>
      <c r="F153" s="17" t="s">
        <v>73</v>
      </c>
      <c r="G153" s="17" t="s">
        <v>202</v>
      </c>
      <c r="H153" s="17" t="s">
        <v>203</v>
      </c>
    </row>
    <row r="154" spans="1:11" x14ac:dyDescent="0.25">
      <c r="A154" s="17" t="s">
        <v>181</v>
      </c>
      <c r="B154">
        <v>181</v>
      </c>
      <c r="C154" s="17" t="s">
        <v>204</v>
      </c>
      <c r="D154" t="s">
        <v>231</v>
      </c>
      <c r="E154" s="17" t="s">
        <v>189</v>
      </c>
      <c r="F154" s="17" t="s">
        <v>73</v>
      </c>
      <c r="G154" s="17"/>
      <c r="H154" s="17"/>
    </row>
    <row r="156" spans="1:11" x14ac:dyDescent="0.25">
      <c r="A156" s="17" t="s">
        <v>43</v>
      </c>
      <c r="B156">
        <v>191</v>
      </c>
      <c r="C156" s="17" t="s">
        <v>205</v>
      </c>
      <c r="D156" t="s">
        <v>230</v>
      </c>
      <c r="E156" s="17" t="s">
        <v>187</v>
      </c>
      <c r="F156" s="17" t="s">
        <v>73</v>
      </c>
      <c r="G156" s="17" t="s">
        <v>206</v>
      </c>
      <c r="H156" s="17" t="s">
        <v>46</v>
      </c>
      <c r="I156" t="s">
        <v>16</v>
      </c>
      <c r="J156" s="10">
        <f>G156+(G156*$J$9)</f>
        <v>1.5011226851851852E-2</v>
      </c>
      <c r="K156" s="10">
        <f>G156+(G156*$K$9)</f>
        <v>1.6969212962962964E-2</v>
      </c>
    </row>
    <row r="157" spans="1:11" x14ac:dyDescent="0.25">
      <c r="A157" s="17" t="s">
        <v>47</v>
      </c>
      <c r="B157">
        <v>197</v>
      </c>
      <c r="C157" s="17" t="s">
        <v>207</v>
      </c>
      <c r="D157" t="s">
        <v>230</v>
      </c>
      <c r="E157" s="17" t="s">
        <v>189</v>
      </c>
      <c r="F157" s="17" t="s">
        <v>73</v>
      </c>
      <c r="G157" s="17" t="s">
        <v>208</v>
      </c>
      <c r="H157" s="17" t="s">
        <v>209</v>
      </c>
      <c r="I157" t="s">
        <v>16</v>
      </c>
      <c r="J157" s="10"/>
      <c r="K157" s="10"/>
    </row>
    <row r="158" spans="1:11" x14ac:dyDescent="0.25">
      <c r="A158" s="17" t="s">
        <v>51</v>
      </c>
      <c r="B158">
        <v>199</v>
      </c>
      <c r="C158" s="17" t="s">
        <v>210</v>
      </c>
      <c r="D158" t="s">
        <v>230</v>
      </c>
      <c r="E158" s="17" t="s">
        <v>189</v>
      </c>
      <c r="F158" s="17" t="s">
        <v>73</v>
      </c>
      <c r="G158" s="17" t="s">
        <v>211</v>
      </c>
      <c r="H158" s="17" t="s">
        <v>212</v>
      </c>
      <c r="I158" t="s">
        <v>16</v>
      </c>
      <c r="J158" s="10"/>
      <c r="K158" s="10"/>
    </row>
    <row r="159" spans="1:11" x14ac:dyDescent="0.25">
      <c r="A159" s="17" t="s">
        <v>56</v>
      </c>
      <c r="B159">
        <v>190</v>
      </c>
      <c r="C159" s="17" t="s">
        <v>18</v>
      </c>
      <c r="D159" t="s">
        <v>230</v>
      </c>
      <c r="E159" s="17" t="s">
        <v>187</v>
      </c>
      <c r="F159" s="17" t="s">
        <v>88</v>
      </c>
      <c r="G159" s="17" t="s">
        <v>213</v>
      </c>
      <c r="H159" s="17" t="s">
        <v>214</v>
      </c>
      <c r="I159" t="s">
        <v>16</v>
      </c>
      <c r="J159" s="10"/>
      <c r="K159" s="10"/>
    </row>
    <row r="160" spans="1:11" x14ac:dyDescent="0.25">
      <c r="A160" s="17" t="s">
        <v>60</v>
      </c>
      <c r="B160">
        <v>119</v>
      </c>
      <c r="C160" s="17" t="s">
        <v>215</v>
      </c>
      <c r="D160" t="s">
        <v>230</v>
      </c>
      <c r="E160" s="17" t="s">
        <v>187</v>
      </c>
      <c r="F160" s="17" t="s">
        <v>216</v>
      </c>
      <c r="G160" s="17" t="s">
        <v>217</v>
      </c>
      <c r="H160" s="17" t="s">
        <v>218</v>
      </c>
      <c r="I160" t="s">
        <v>17</v>
      </c>
      <c r="J160" s="10"/>
      <c r="K160" s="10"/>
    </row>
    <row r="161" spans="1:11" x14ac:dyDescent="0.25">
      <c r="A161" s="17" t="s">
        <v>64</v>
      </c>
      <c r="B161">
        <v>198</v>
      </c>
      <c r="C161" s="17" t="s">
        <v>219</v>
      </c>
      <c r="D161" t="s">
        <v>230</v>
      </c>
      <c r="E161" s="17" t="s">
        <v>189</v>
      </c>
      <c r="F161" s="17" t="s">
        <v>73</v>
      </c>
      <c r="G161" s="17" t="s">
        <v>220</v>
      </c>
      <c r="H161" s="17" t="s">
        <v>221</v>
      </c>
      <c r="I161" t="s">
        <v>17</v>
      </c>
      <c r="J161" s="10"/>
      <c r="K161" s="10"/>
    </row>
    <row r="162" spans="1:11" x14ac:dyDescent="0.25">
      <c r="A162" s="17" t="s">
        <v>70</v>
      </c>
      <c r="B162">
        <v>192</v>
      </c>
      <c r="C162" s="17" t="s">
        <v>222</v>
      </c>
      <c r="D162" t="s">
        <v>230</v>
      </c>
      <c r="E162" s="17" t="s">
        <v>187</v>
      </c>
      <c r="F162" s="17" t="s">
        <v>73</v>
      </c>
      <c r="G162" s="17" t="s">
        <v>223</v>
      </c>
      <c r="H162" s="17" t="s">
        <v>224</v>
      </c>
      <c r="J162" s="10"/>
      <c r="K162" s="10"/>
    </row>
    <row r="163" spans="1:11" x14ac:dyDescent="0.25">
      <c r="A163" s="17" t="s">
        <v>184</v>
      </c>
      <c r="B163">
        <v>193</v>
      </c>
      <c r="C163" s="17" t="s">
        <v>225</v>
      </c>
      <c r="D163" t="s">
        <v>230</v>
      </c>
      <c r="E163" s="17" t="s">
        <v>187</v>
      </c>
      <c r="F163" s="17" t="s">
        <v>73</v>
      </c>
      <c r="G163" s="17" t="s">
        <v>46</v>
      </c>
      <c r="H163" s="17" t="s">
        <v>46</v>
      </c>
    </row>
    <row r="164" spans="1:11" x14ac:dyDescent="0.25">
      <c r="A164" s="17" t="s">
        <v>184</v>
      </c>
      <c r="B164">
        <v>194</v>
      </c>
      <c r="C164" s="17" t="s">
        <v>226</v>
      </c>
      <c r="D164" t="s">
        <v>230</v>
      </c>
      <c r="E164" s="17" t="s">
        <v>187</v>
      </c>
      <c r="F164" s="17" t="s">
        <v>73</v>
      </c>
      <c r="G164" s="17" t="s">
        <v>46</v>
      </c>
      <c r="H164" s="17" t="s">
        <v>46</v>
      </c>
    </row>
    <row r="165" spans="1:11" x14ac:dyDescent="0.25">
      <c r="A165" s="17" t="s">
        <v>184</v>
      </c>
      <c r="B165">
        <v>195</v>
      </c>
      <c r="C165" s="17" t="s">
        <v>227</v>
      </c>
      <c r="D165" t="s">
        <v>230</v>
      </c>
      <c r="E165" s="17" t="s">
        <v>189</v>
      </c>
      <c r="F165" s="17" t="s">
        <v>228</v>
      </c>
      <c r="G165" s="17" t="s">
        <v>46</v>
      </c>
      <c r="H165" s="17" t="s">
        <v>46</v>
      </c>
    </row>
    <row r="166" spans="1:11" x14ac:dyDescent="0.25">
      <c r="A166" s="17" t="s">
        <v>184</v>
      </c>
      <c r="B166">
        <v>196</v>
      </c>
      <c r="C166" s="17" t="s">
        <v>229</v>
      </c>
      <c r="D166" t="s">
        <v>230</v>
      </c>
      <c r="E166" s="17" t="s">
        <v>189</v>
      </c>
      <c r="F166" s="17" t="s">
        <v>228</v>
      </c>
      <c r="G166" s="17" t="s">
        <v>46</v>
      </c>
      <c r="H166" s="17" t="s">
        <v>46</v>
      </c>
    </row>
    <row r="168" spans="1:11" x14ac:dyDescent="0.25">
      <c r="A168" s="17" t="s">
        <v>43</v>
      </c>
      <c r="B168">
        <v>204</v>
      </c>
      <c r="C168" s="17" t="s">
        <v>169</v>
      </c>
      <c r="D168" t="s">
        <v>186</v>
      </c>
      <c r="E168" s="17" t="s">
        <v>170</v>
      </c>
      <c r="F168" s="17" t="s">
        <v>67</v>
      </c>
      <c r="G168" s="17" t="s">
        <v>171</v>
      </c>
      <c r="H168" s="17" t="s">
        <v>46</v>
      </c>
      <c r="I168" t="s">
        <v>16</v>
      </c>
      <c r="J168" s="10">
        <f>G168+(G168*$J$9)</f>
        <v>2.1771469907407408E-2</v>
      </c>
      <c r="K168" s="10">
        <f>G168+(G168*$K$9)</f>
        <v>2.4611226851851853E-2</v>
      </c>
    </row>
    <row r="169" spans="1:11" x14ac:dyDescent="0.25">
      <c r="A169" s="17" t="s">
        <v>47</v>
      </c>
      <c r="B169">
        <v>201</v>
      </c>
      <c r="C169" s="17" t="s">
        <v>42</v>
      </c>
      <c r="D169" t="s">
        <v>186</v>
      </c>
      <c r="E169" s="17" t="s">
        <v>172</v>
      </c>
      <c r="F169" s="17" t="s">
        <v>88</v>
      </c>
      <c r="G169" s="17" t="s">
        <v>173</v>
      </c>
      <c r="H169" s="17" t="s">
        <v>174</v>
      </c>
      <c r="I169" t="s">
        <v>16</v>
      </c>
    </row>
    <row r="170" spans="1:11" x14ac:dyDescent="0.25">
      <c r="A170" s="17" t="s">
        <v>51</v>
      </c>
      <c r="B170">
        <v>205</v>
      </c>
      <c r="C170" s="17" t="s">
        <v>175</v>
      </c>
      <c r="D170" t="s">
        <v>186</v>
      </c>
      <c r="E170" s="17" t="s">
        <v>183</v>
      </c>
      <c r="F170" s="17" t="s">
        <v>53</v>
      </c>
      <c r="G170" s="17" t="s">
        <v>176</v>
      </c>
      <c r="H170" s="17" t="s">
        <v>177</v>
      </c>
      <c r="I170" t="s">
        <v>16</v>
      </c>
    </row>
    <row r="171" spans="1:11" x14ac:dyDescent="0.25">
      <c r="A171" s="17" t="s">
        <v>56</v>
      </c>
      <c r="B171">
        <v>203</v>
      </c>
      <c r="C171" s="17" t="s">
        <v>178</v>
      </c>
      <c r="D171" t="s">
        <v>186</v>
      </c>
      <c r="E171" s="17" t="s">
        <v>66</v>
      </c>
      <c r="F171" s="17" t="s">
        <v>67</v>
      </c>
      <c r="G171" s="17" t="s">
        <v>179</v>
      </c>
      <c r="H171" s="17" t="s">
        <v>180</v>
      </c>
      <c r="I171" s="29" t="s">
        <v>17</v>
      </c>
    </row>
    <row r="172" spans="1:11" x14ac:dyDescent="0.25">
      <c r="A172" s="17" t="s">
        <v>181</v>
      </c>
      <c r="B172">
        <v>202</v>
      </c>
      <c r="C172" s="17" t="s">
        <v>182</v>
      </c>
      <c r="D172" t="s">
        <v>186</v>
      </c>
      <c r="E172" s="17" t="s">
        <v>183</v>
      </c>
      <c r="F172" s="17" t="s">
        <v>67</v>
      </c>
      <c r="G172" s="17"/>
      <c r="H172" s="17"/>
    </row>
    <row r="173" spans="1:11" x14ac:dyDescent="0.25">
      <c r="A173" s="17" t="s">
        <v>184</v>
      </c>
      <c r="B173">
        <v>200</v>
      </c>
      <c r="C173" s="17" t="s">
        <v>185</v>
      </c>
      <c r="D173" t="s">
        <v>186</v>
      </c>
      <c r="E173" s="17" t="s">
        <v>99</v>
      </c>
      <c r="F173" s="17" t="s">
        <v>1</v>
      </c>
      <c r="G173" s="17" t="s">
        <v>46</v>
      </c>
      <c r="H173" s="17" t="s">
        <v>46</v>
      </c>
    </row>
    <row r="175" spans="1:11" x14ac:dyDescent="0.25">
      <c r="A175" s="17" t="s">
        <v>43</v>
      </c>
      <c r="B175">
        <v>206</v>
      </c>
      <c r="C175" s="17" t="s">
        <v>161</v>
      </c>
      <c r="D175" s="17" t="s">
        <v>168</v>
      </c>
      <c r="E175" s="17" t="s">
        <v>162</v>
      </c>
      <c r="F175" s="17" t="s">
        <v>163</v>
      </c>
      <c r="G175" s="17" t="s">
        <v>164</v>
      </c>
      <c r="H175" s="17" t="s">
        <v>46</v>
      </c>
      <c r="I175" t="s">
        <v>16</v>
      </c>
      <c r="J175" s="10">
        <f>G175+(G175*$J$9)</f>
        <v>2.311846064814815E-2</v>
      </c>
      <c r="K175" s="10">
        <f>G175+(G175*$K$9)</f>
        <v>2.6133912037037039E-2</v>
      </c>
    </row>
    <row r="176" spans="1:11" x14ac:dyDescent="0.25">
      <c r="A176" s="17" t="s">
        <v>47</v>
      </c>
      <c r="B176">
        <v>207</v>
      </c>
      <c r="C176" s="17" t="s">
        <v>165</v>
      </c>
      <c r="D176" s="17" t="s">
        <v>168</v>
      </c>
      <c r="E176" s="17" t="s">
        <v>162</v>
      </c>
      <c r="F176" s="17" t="s">
        <v>73</v>
      </c>
      <c r="G176" s="17" t="s">
        <v>166</v>
      </c>
      <c r="H176" s="17" t="s">
        <v>167</v>
      </c>
      <c r="I176" t="s">
        <v>17</v>
      </c>
    </row>
    <row r="178" spans="1:11" x14ac:dyDescent="0.25">
      <c r="A178" s="17" t="s">
        <v>43</v>
      </c>
      <c r="B178">
        <v>209</v>
      </c>
      <c r="C178" s="17" t="s">
        <v>21</v>
      </c>
      <c r="D178" s="17" t="s">
        <v>160</v>
      </c>
      <c r="E178" s="22" t="s">
        <v>44</v>
      </c>
      <c r="F178" s="17" t="s">
        <v>1</v>
      </c>
      <c r="G178" s="17" t="s">
        <v>45</v>
      </c>
      <c r="H178" s="17" t="s">
        <v>46</v>
      </c>
      <c r="I178" t="s">
        <v>16</v>
      </c>
      <c r="J178" s="10">
        <f>G178+(G178*$J$9)</f>
        <v>2.211221064814815E-2</v>
      </c>
      <c r="K178" s="10">
        <f>G178+(G178*$K$9)</f>
        <v>2.4996412037037039E-2</v>
      </c>
    </row>
    <row r="179" spans="1:11" x14ac:dyDescent="0.25">
      <c r="A179" s="17" t="s">
        <v>47</v>
      </c>
      <c r="B179">
        <v>212</v>
      </c>
      <c r="C179" s="17" t="s">
        <v>22</v>
      </c>
      <c r="D179" s="17" t="s">
        <v>160</v>
      </c>
      <c r="E179" s="22" t="s">
        <v>48</v>
      </c>
      <c r="F179" s="17" t="s">
        <v>1</v>
      </c>
      <c r="G179" s="17" t="s">
        <v>49</v>
      </c>
      <c r="H179" s="17" t="s">
        <v>50</v>
      </c>
      <c r="I179" t="s">
        <v>16</v>
      </c>
    </row>
    <row r="180" spans="1:11" x14ac:dyDescent="0.25">
      <c r="A180" s="17" t="s">
        <v>51</v>
      </c>
      <c r="B180">
        <v>240</v>
      </c>
      <c r="C180" s="17" t="s">
        <v>52</v>
      </c>
      <c r="D180" s="17" t="s">
        <v>160</v>
      </c>
      <c r="E180" s="22" t="s">
        <v>84</v>
      </c>
      <c r="F180" s="17" t="s">
        <v>53</v>
      </c>
      <c r="G180" s="17" t="s">
        <v>54</v>
      </c>
      <c r="H180" s="17" t="s">
        <v>55</v>
      </c>
      <c r="I180" t="s">
        <v>16</v>
      </c>
    </row>
    <row r="181" spans="1:11" x14ac:dyDescent="0.25">
      <c r="A181" s="17" t="s">
        <v>56</v>
      </c>
      <c r="B181">
        <v>239</v>
      </c>
      <c r="C181" s="17" t="s">
        <v>24</v>
      </c>
      <c r="D181" s="17" t="s">
        <v>160</v>
      </c>
      <c r="E181" s="22" t="s">
        <v>57</v>
      </c>
      <c r="F181" s="17" t="s">
        <v>3</v>
      </c>
      <c r="G181" s="17" t="s">
        <v>58</v>
      </c>
      <c r="H181" s="17" t="s">
        <v>59</v>
      </c>
      <c r="I181" t="s">
        <v>16</v>
      </c>
    </row>
    <row r="182" spans="1:11" x14ac:dyDescent="0.25">
      <c r="A182" s="17" t="s">
        <v>60</v>
      </c>
      <c r="B182">
        <v>215</v>
      </c>
      <c r="C182" s="17" t="s">
        <v>23</v>
      </c>
      <c r="D182" s="17" t="s">
        <v>160</v>
      </c>
      <c r="E182" s="22" t="s">
        <v>61</v>
      </c>
      <c r="F182" s="17" t="s">
        <v>1</v>
      </c>
      <c r="G182" s="17" t="s">
        <v>62</v>
      </c>
      <c r="H182" s="17" t="s">
        <v>63</v>
      </c>
      <c r="I182" t="s">
        <v>16</v>
      </c>
    </row>
    <row r="183" spans="1:11" x14ac:dyDescent="0.25">
      <c r="A183" s="17" t="s">
        <v>64</v>
      </c>
      <c r="B183">
        <v>235</v>
      </c>
      <c r="C183" s="17" t="s">
        <v>65</v>
      </c>
      <c r="D183" s="17" t="s">
        <v>160</v>
      </c>
      <c r="E183" s="22" t="s">
        <v>66</v>
      </c>
      <c r="F183" s="17" t="s">
        <v>67</v>
      </c>
      <c r="G183" s="17" t="s">
        <v>68</v>
      </c>
      <c r="H183" s="17" t="s">
        <v>69</v>
      </c>
      <c r="I183" t="s">
        <v>16</v>
      </c>
    </row>
    <row r="184" spans="1:11" x14ac:dyDescent="0.25">
      <c r="A184" s="17" t="s">
        <v>70</v>
      </c>
      <c r="B184">
        <v>228</v>
      </c>
      <c r="C184" s="17" t="s">
        <v>71</v>
      </c>
      <c r="D184" s="17" t="s">
        <v>160</v>
      </c>
      <c r="E184" s="22" t="s">
        <v>72</v>
      </c>
      <c r="F184" s="17" t="s">
        <v>73</v>
      </c>
      <c r="G184" s="17" t="s">
        <v>74</v>
      </c>
      <c r="H184" s="17" t="s">
        <v>75</v>
      </c>
      <c r="I184" t="s">
        <v>16</v>
      </c>
    </row>
    <row r="185" spans="1:11" x14ac:dyDescent="0.25">
      <c r="A185" s="17" t="s">
        <v>76</v>
      </c>
      <c r="B185">
        <v>231</v>
      </c>
      <c r="C185" s="17" t="s">
        <v>77</v>
      </c>
      <c r="D185" s="17" t="s">
        <v>160</v>
      </c>
      <c r="E185" s="22" t="s">
        <v>78</v>
      </c>
      <c r="F185" s="17" t="s">
        <v>79</v>
      </c>
      <c r="G185" s="17" t="s">
        <v>80</v>
      </c>
      <c r="H185" s="17" t="s">
        <v>81</v>
      </c>
      <c r="I185" t="s">
        <v>16</v>
      </c>
    </row>
    <row r="186" spans="1:11" x14ac:dyDescent="0.25">
      <c r="A186" s="17" t="s">
        <v>82</v>
      </c>
      <c r="B186">
        <v>236</v>
      </c>
      <c r="C186" s="17" t="s">
        <v>83</v>
      </c>
      <c r="D186" s="17" t="s">
        <v>160</v>
      </c>
      <c r="E186" s="22" t="s">
        <v>84</v>
      </c>
      <c r="F186" s="17" t="s">
        <v>79</v>
      </c>
      <c r="G186" s="17" t="s">
        <v>85</v>
      </c>
      <c r="H186" s="17" t="s">
        <v>86</v>
      </c>
      <c r="I186" t="s">
        <v>16</v>
      </c>
    </row>
    <row r="187" spans="1:11" x14ac:dyDescent="0.25">
      <c r="A187" s="17" t="s">
        <v>87</v>
      </c>
      <c r="B187">
        <v>210</v>
      </c>
      <c r="C187" s="17" t="s">
        <v>19</v>
      </c>
      <c r="D187" s="17" t="s">
        <v>160</v>
      </c>
      <c r="E187" s="22" t="s">
        <v>44</v>
      </c>
      <c r="F187" s="17" t="s">
        <v>88</v>
      </c>
      <c r="G187" s="17" t="s">
        <v>89</v>
      </c>
      <c r="H187" s="17" t="s">
        <v>90</v>
      </c>
      <c r="I187" t="s">
        <v>16</v>
      </c>
    </row>
    <row r="188" spans="1:11" x14ac:dyDescent="0.25">
      <c r="A188" s="17" t="s">
        <v>91</v>
      </c>
      <c r="B188">
        <v>230</v>
      </c>
      <c r="C188" s="17" t="s">
        <v>92</v>
      </c>
      <c r="D188" s="17" t="s">
        <v>160</v>
      </c>
      <c r="E188" s="22" t="s">
        <v>78</v>
      </c>
      <c r="F188" s="17" t="s">
        <v>79</v>
      </c>
      <c r="G188" s="17" t="s">
        <v>93</v>
      </c>
      <c r="H188" s="17" t="s">
        <v>94</v>
      </c>
      <c r="I188" t="s">
        <v>16</v>
      </c>
    </row>
    <row r="189" spans="1:11" x14ac:dyDescent="0.25">
      <c r="A189" s="17" t="s">
        <v>95</v>
      </c>
      <c r="B189">
        <v>229</v>
      </c>
      <c r="C189" s="17" t="s">
        <v>26</v>
      </c>
      <c r="D189" s="17" t="s">
        <v>160</v>
      </c>
      <c r="E189" s="22" t="s">
        <v>78</v>
      </c>
      <c r="F189" s="17" t="s">
        <v>67</v>
      </c>
      <c r="G189" s="17" t="s">
        <v>96</v>
      </c>
      <c r="H189" s="17" t="s">
        <v>97</v>
      </c>
      <c r="I189" t="s">
        <v>16</v>
      </c>
    </row>
    <row r="190" spans="1:11" x14ac:dyDescent="0.25">
      <c r="A190" s="17" t="s">
        <v>98</v>
      </c>
      <c r="B190">
        <v>217</v>
      </c>
      <c r="C190" s="17" t="s">
        <v>27</v>
      </c>
      <c r="D190" s="17" t="s">
        <v>160</v>
      </c>
      <c r="E190" s="22" t="s">
        <v>99</v>
      </c>
      <c r="F190" s="17" t="s">
        <v>67</v>
      </c>
      <c r="G190" s="17" t="s">
        <v>100</v>
      </c>
      <c r="H190" s="17" t="s">
        <v>101</v>
      </c>
      <c r="I190" t="s">
        <v>16</v>
      </c>
    </row>
    <row r="191" spans="1:11" x14ac:dyDescent="0.25">
      <c r="A191" s="17" t="s">
        <v>102</v>
      </c>
      <c r="B191">
        <v>213</v>
      </c>
      <c r="C191" s="17" t="s">
        <v>103</v>
      </c>
      <c r="D191" s="17" t="s">
        <v>160</v>
      </c>
      <c r="E191" s="22" t="s">
        <v>104</v>
      </c>
      <c r="F191" s="17" t="s">
        <v>105</v>
      </c>
      <c r="G191" s="17" t="s">
        <v>106</v>
      </c>
      <c r="H191" s="17" t="s">
        <v>107</v>
      </c>
      <c r="I191" t="s">
        <v>17</v>
      </c>
    </row>
    <row r="192" spans="1:11" x14ac:dyDescent="0.25">
      <c r="A192" s="17" t="s">
        <v>108</v>
      </c>
      <c r="B192">
        <v>238</v>
      </c>
      <c r="C192" s="17" t="s">
        <v>25</v>
      </c>
      <c r="D192" s="17" t="s">
        <v>160</v>
      </c>
      <c r="E192" s="22" t="s">
        <v>109</v>
      </c>
      <c r="F192" s="17" t="s">
        <v>67</v>
      </c>
      <c r="G192" s="17" t="s">
        <v>110</v>
      </c>
      <c r="H192" s="17" t="s">
        <v>111</v>
      </c>
      <c r="I192" t="s">
        <v>17</v>
      </c>
    </row>
    <row r="193" spans="1:11" x14ac:dyDescent="0.25">
      <c r="A193" s="17" t="s">
        <v>112</v>
      </c>
      <c r="B193">
        <v>221</v>
      </c>
      <c r="C193" s="17" t="s">
        <v>113</v>
      </c>
      <c r="D193" s="17" t="s">
        <v>160</v>
      </c>
      <c r="E193" s="22" t="s">
        <v>114</v>
      </c>
      <c r="F193" s="17" t="s">
        <v>67</v>
      </c>
      <c r="G193" s="17" t="s">
        <v>115</v>
      </c>
      <c r="H193" s="17" t="s">
        <v>116</v>
      </c>
      <c r="I193" t="s">
        <v>17</v>
      </c>
    </row>
    <row r="194" spans="1:11" x14ac:dyDescent="0.25">
      <c r="A194" s="17" t="s">
        <v>117</v>
      </c>
      <c r="B194">
        <v>216</v>
      </c>
      <c r="C194" s="17" t="s">
        <v>28</v>
      </c>
      <c r="D194" s="17" t="s">
        <v>160</v>
      </c>
      <c r="E194" s="22" t="s">
        <v>61</v>
      </c>
      <c r="F194" s="17" t="s">
        <v>79</v>
      </c>
      <c r="G194" s="17" t="s">
        <v>118</v>
      </c>
      <c r="H194" s="17" t="s">
        <v>119</v>
      </c>
      <c r="I194" t="s">
        <v>17</v>
      </c>
    </row>
    <row r="195" spans="1:11" x14ac:dyDescent="0.25">
      <c r="A195" s="17" t="s">
        <v>120</v>
      </c>
      <c r="B195">
        <v>222</v>
      </c>
      <c r="C195" s="17" t="s">
        <v>29</v>
      </c>
      <c r="D195" s="17" t="s">
        <v>160</v>
      </c>
      <c r="E195" s="22" t="s">
        <v>121</v>
      </c>
      <c r="F195" s="17" t="s">
        <v>67</v>
      </c>
      <c r="G195" s="17" t="s">
        <v>122</v>
      </c>
      <c r="H195" s="17" t="s">
        <v>123</v>
      </c>
      <c r="I195" t="s">
        <v>17</v>
      </c>
    </row>
    <row r="196" spans="1:11" x14ac:dyDescent="0.25">
      <c r="A196" s="17" t="s">
        <v>124</v>
      </c>
      <c r="B196">
        <v>226</v>
      </c>
      <c r="C196" s="17" t="s">
        <v>125</v>
      </c>
      <c r="D196" s="17" t="s">
        <v>160</v>
      </c>
      <c r="E196" s="22" t="s">
        <v>126</v>
      </c>
      <c r="F196" s="17" t="s">
        <v>67</v>
      </c>
      <c r="G196" s="17" t="s">
        <v>127</v>
      </c>
      <c r="H196" s="17" t="s">
        <v>128</v>
      </c>
      <c r="I196" t="s">
        <v>17</v>
      </c>
    </row>
    <row r="197" spans="1:11" x14ac:dyDescent="0.25">
      <c r="A197" s="17" t="s">
        <v>129</v>
      </c>
      <c r="B197">
        <v>232</v>
      </c>
      <c r="C197" s="17" t="s">
        <v>130</v>
      </c>
      <c r="D197" s="17" t="s">
        <v>160</v>
      </c>
      <c r="E197" s="22" t="s">
        <v>78</v>
      </c>
      <c r="F197" s="17" t="s">
        <v>73</v>
      </c>
      <c r="G197" s="17" t="s">
        <v>131</v>
      </c>
      <c r="H197" s="17" t="s">
        <v>132</v>
      </c>
      <c r="I197" t="s">
        <v>17</v>
      </c>
    </row>
    <row r="198" spans="1:11" x14ac:dyDescent="0.25">
      <c r="A198" s="17" t="s">
        <v>133</v>
      </c>
      <c r="B198">
        <v>220</v>
      </c>
      <c r="C198" s="17" t="s">
        <v>134</v>
      </c>
      <c r="D198" s="17" t="s">
        <v>160</v>
      </c>
      <c r="E198" s="22" t="s">
        <v>135</v>
      </c>
      <c r="F198" s="17" t="s">
        <v>1</v>
      </c>
      <c r="G198" s="17" t="s">
        <v>136</v>
      </c>
      <c r="H198" s="17" t="s">
        <v>137</v>
      </c>
      <c r="I198" t="s">
        <v>17</v>
      </c>
    </row>
    <row r="199" spans="1:11" x14ac:dyDescent="0.25">
      <c r="A199" s="17" t="s">
        <v>138</v>
      </c>
      <c r="B199">
        <v>227</v>
      </c>
      <c r="C199" s="17" t="s">
        <v>139</v>
      </c>
      <c r="D199" s="17" t="s">
        <v>160</v>
      </c>
      <c r="E199" s="22" t="s">
        <v>72</v>
      </c>
      <c r="F199" s="17" t="s">
        <v>140</v>
      </c>
      <c r="G199" s="17" t="s">
        <v>141</v>
      </c>
      <c r="H199" s="17" t="s">
        <v>142</v>
      </c>
      <c r="I199" t="s">
        <v>17</v>
      </c>
    </row>
    <row r="200" spans="1:11" x14ac:dyDescent="0.25">
      <c r="A200" s="17" t="s">
        <v>143</v>
      </c>
      <c r="B200">
        <v>233</v>
      </c>
      <c r="C200" s="17" t="s">
        <v>144</v>
      </c>
      <c r="D200" s="17" t="s">
        <v>160</v>
      </c>
      <c r="E200" s="22" t="s">
        <v>145</v>
      </c>
      <c r="F200" s="17" t="s">
        <v>67</v>
      </c>
      <c r="G200" s="17" t="s">
        <v>146</v>
      </c>
      <c r="H200" s="17" t="s">
        <v>147</v>
      </c>
    </row>
    <row r="201" spans="1:11" x14ac:dyDescent="0.25">
      <c r="A201" s="17" t="s">
        <v>148</v>
      </c>
      <c r="B201">
        <v>234</v>
      </c>
      <c r="C201" s="17" t="s">
        <v>149</v>
      </c>
      <c r="D201" s="17" t="s">
        <v>160</v>
      </c>
      <c r="E201" s="22" t="s">
        <v>145</v>
      </c>
      <c r="F201" s="17" t="s">
        <v>67</v>
      </c>
      <c r="G201" s="17" t="s">
        <v>150</v>
      </c>
      <c r="H201" s="17" t="s">
        <v>151</v>
      </c>
    </row>
    <row r="202" spans="1:11" x14ac:dyDescent="0.25">
      <c r="A202" s="17" t="s">
        <v>152</v>
      </c>
      <c r="B202">
        <v>223</v>
      </c>
      <c r="C202" s="17" t="s">
        <v>153</v>
      </c>
      <c r="D202" s="17" t="s">
        <v>160</v>
      </c>
      <c r="E202" s="22" t="s">
        <v>154</v>
      </c>
      <c r="F202" s="17" t="s">
        <v>67</v>
      </c>
      <c r="G202" s="17" t="s">
        <v>155</v>
      </c>
      <c r="H202" s="17" t="s">
        <v>156</v>
      </c>
      <c r="J202" s="10"/>
      <c r="K202" s="10"/>
    </row>
    <row r="203" spans="1:11" x14ac:dyDescent="0.25">
      <c r="A203" s="17" t="s">
        <v>157</v>
      </c>
      <c r="B203">
        <v>237</v>
      </c>
      <c r="C203" s="17" t="s">
        <v>30</v>
      </c>
      <c r="D203" s="17" t="s">
        <v>160</v>
      </c>
      <c r="E203" s="22" t="s">
        <v>109</v>
      </c>
      <c r="F203" s="17" t="s">
        <v>67</v>
      </c>
      <c r="G203" s="17" t="s">
        <v>158</v>
      </c>
      <c r="H203" s="17" t="s">
        <v>159</v>
      </c>
    </row>
  </sheetData>
  <sortState ref="B142:H147">
    <sortCondition ref="G142:G147"/>
  </sortState>
  <mergeCells count="6">
    <mergeCell ref="A1:I1"/>
    <mergeCell ref="A7:I7"/>
    <mergeCell ref="A3:I3"/>
    <mergeCell ref="A2:I2"/>
    <mergeCell ref="A5:I5"/>
    <mergeCell ref="A4:I4"/>
  </mergeCells>
  <pageMargins left="0.19685039370078741" right="0.19685039370078741" top="0.19685039370078741" bottom="0.19685039370078741" header="0.19685039370078741" footer="0.19685039370078741"/>
  <pageSetup paperSize="9" scale="93" fitToHeight="0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71A19-CF1C-4B96-B6DB-E2F468D73A7F}">
  <sheetPr>
    <pageSetUpPr fitToPage="1"/>
  </sheetPr>
  <dimension ref="A1:K216"/>
  <sheetViews>
    <sheetView workbookViewId="0">
      <selection sqref="A1:I1"/>
    </sheetView>
  </sheetViews>
  <sheetFormatPr defaultRowHeight="15" x14ac:dyDescent="0.25"/>
  <cols>
    <col min="1" max="1" width="6.7109375" bestFit="1" customWidth="1"/>
    <col min="2" max="2" width="4.7109375" bestFit="1" customWidth="1"/>
    <col min="3" max="3" width="20.28515625" bestFit="1" customWidth="1"/>
    <col min="4" max="4" width="20" customWidth="1"/>
    <col min="5" max="5" width="6.85546875" style="21" bestFit="1" customWidth="1"/>
    <col min="6" max="6" width="22.140625" customWidth="1"/>
    <col min="7" max="7" width="12.28515625" style="2" bestFit="1" customWidth="1"/>
    <col min="8" max="8" width="8.140625" style="1" bestFit="1" customWidth="1"/>
    <col min="9" max="9" width="3.28515625" bestFit="1" customWidth="1"/>
    <col min="10" max="10" width="8" style="3" customWidth="1"/>
    <col min="11" max="11" width="7.140625" style="3" bestFit="1" customWidth="1"/>
  </cols>
  <sheetData>
    <row r="1" spans="1:11" ht="23.25" x14ac:dyDescent="0.35">
      <c r="A1" s="23" t="s">
        <v>15</v>
      </c>
      <c r="B1" s="23"/>
      <c r="C1" s="23"/>
      <c r="D1" s="23"/>
      <c r="E1" s="23"/>
      <c r="F1" s="23"/>
      <c r="G1" s="23"/>
      <c r="H1" s="23"/>
      <c r="I1" s="23"/>
      <c r="J1" s="8"/>
    </row>
    <row r="2" spans="1:11" ht="18.75" x14ac:dyDescent="0.3">
      <c r="A2" s="26" t="s">
        <v>958</v>
      </c>
      <c r="B2" s="26"/>
      <c r="C2" s="26"/>
      <c r="D2" s="26"/>
      <c r="E2" s="26"/>
      <c r="F2" s="26"/>
      <c r="G2" s="26"/>
      <c r="H2" s="26"/>
      <c r="I2" s="26"/>
      <c r="J2" s="8"/>
    </row>
    <row r="3" spans="1:11" ht="18.75" x14ac:dyDescent="0.3">
      <c r="A3" s="25" t="s">
        <v>577</v>
      </c>
      <c r="B3" s="25"/>
      <c r="C3" s="25"/>
      <c r="D3" s="25"/>
      <c r="E3" s="25"/>
      <c r="F3" s="25"/>
      <c r="G3" s="25"/>
      <c r="H3" s="25"/>
      <c r="I3" s="25"/>
      <c r="J3" s="9"/>
    </row>
    <row r="4" spans="1:11" ht="18.75" customHeight="1" x14ac:dyDescent="0.3">
      <c r="A4" s="28" t="s">
        <v>578</v>
      </c>
      <c r="B4" s="28"/>
      <c r="C4" s="28"/>
      <c r="D4" s="28"/>
      <c r="E4" s="28"/>
      <c r="F4" s="28"/>
      <c r="G4" s="28"/>
      <c r="H4" s="28"/>
      <c r="I4" s="28"/>
      <c r="J4" s="8"/>
    </row>
    <row r="5" spans="1:11" ht="18.75" x14ac:dyDescent="0.3">
      <c r="A5" s="27" t="s">
        <v>959</v>
      </c>
      <c r="B5" s="27"/>
      <c r="C5" s="27"/>
      <c r="D5" s="27"/>
      <c r="E5" s="27"/>
      <c r="F5" s="27"/>
      <c r="G5" s="27"/>
      <c r="H5" s="27"/>
      <c r="I5" s="27"/>
      <c r="J5" s="8"/>
    </row>
    <row r="6" spans="1:11" ht="6.95" customHeight="1" x14ac:dyDescent="0.3">
      <c r="A6" s="16"/>
      <c r="B6" s="16"/>
      <c r="C6" s="16"/>
      <c r="D6" s="16"/>
      <c r="E6" s="18"/>
      <c r="F6" s="16"/>
      <c r="G6" s="16"/>
      <c r="H6" s="16"/>
      <c r="I6" s="16"/>
      <c r="J6" s="8"/>
    </row>
    <row r="7" spans="1:11" ht="21" x14ac:dyDescent="0.25">
      <c r="A7" s="24" t="s">
        <v>5</v>
      </c>
      <c r="B7" s="24"/>
      <c r="C7" s="24"/>
      <c r="D7" s="24"/>
      <c r="E7" s="24"/>
      <c r="F7" s="24"/>
      <c r="G7" s="24"/>
      <c r="H7" s="24"/>
      <c r="I7" s="24"/>
      <c r="J7" s="8"/>
    </row>
    <row r="8" spans="1:11" ht="6.95" customHeight="1" x14ac:dyDescent="0.25">
      <c r="A8" s="8"/>
      <c r="B8" s="8"/>
      <c r="C8" s="8"/>
      <c r="D8" s="8"/>
      <c r="E8" s="19"/>
      <c r="F8" s="8"/>
      <c r="G8" s="8"/>
      <c r="H8" s="8"/>
      <c r="I8" s="8"/>
      <c r="J8" s="8"/>
    </row>
    <row r="9" spans="1:11" s="4" customFormat="1" x14ac:dyDescent="0.25">
      <c r="A9" s="12" t="s">
        <v>6</v>
      </c>
      <c r="B9" s="12" t="s">
        <v>7</v>
      </c>
      <c r="C9" s="13" t="s">
        <v>8</v>
      </c>
      <c r="D9" s="13" t="s">
        <v>9</v>
      </c>
      <c r="E9" s="20" t="s">
        <v>12</v>
      </c>
      <c r="F9" s="14" t="s">
        <v>10</v>
      </c>
      <c r="G9" s="12" t="s">
        <v>13</v>
      </c>
      <c r="H9" s="12" t="s">
        <v>11</v>
      </c>
      <c r="I9" s="13" t="s">
        <v>4</v>
      </c>
      <c r="J9" s="15">
        <v>0.15</v>
      </c>
      <c r="K9" s="15">
        <v>0.3</v>
      </c>
    </row>
    <row r="10" spans="1:11" s="4" customFormat="1" x14ac:dyDescent="0.25">
      <c r="A10"/>
      <c r="E10" s="20"/>
      <c r="G10" s="5"/>
      <c r="H10" s="6"/>
      <c r="J10" s="7"/>
      <c r="K10" s="7"/>
    </row>
    <row r="11" spans="1:11" x14ac:dyDescent="0.25">
      <c r="A11" s="17" t="s">
        <v>43</v>
      </c>
      <c r="B11">
        <v>1</v>
      </c>
      <c r="C11" s="17" t="s">
        <v>954</v>
      </c>
      <c r="E11" s="17" t="s">
        <v>570</v>
      </c>
      <c r="F11" s="17" t="s">
        <v>297</v>
      </c>
      <c r="G11" s="17" t="s">
        <v>955</v>
      </c>
      <c r="H11" s="17" t="s">
        <v>46</v>
      </c>
      <c r="J11" s="10">
        <f>G11+(G11*$J$9)</f>
        <v>4.6718749999999989E-3</v>
      </c>
      <c r="K11" s="10">
        <f>G11+(G11*$K$9)</f>
        <v>5.2812499999999995E-3</v>
      </c>
    </row>
    <row r="12" spans="1:11" x14ac:dyDescent="0.25">
      <c r="A12" s="17" t="s">
        <v>47</v>
      </c>
      <c r="B12">
        <v>2</v>
      </c>
      <c r="C12" s="17" t="s">
        <v>566</v>
      </c>
      <c r="E12" s="17" t="s">
        <v>567</v>
      </c>
      <c r="F12" s="17" t="s">
        <v>88</v>
      </c>
      <c r="G12" s="17" t="s">
        <v>956</v>
      </c>
      <c r="H12" s="17" t="s">
        <v>957</v>
      </c>
      <c r="J12" s="10"/>
      <c r="K12" s="10"/>
    </row>
    <row r="14" spans="1:11" x14ac:dyDescent="0.25">
      <c r="A14" s="17" t="s">
        <v>43</v>
      </c>
      <c r="B14">
        <v>4</v>
      </c>
      <c r="C14" s="17" t="s">
        <v>569</v>
      </c>
      <c r="E14" s="17" t="s">
        <v>570</v>
      </c>
      <c r="F14" s="17" t="s">
        <v>0</v>
      </c>
      <c r="G14" s="17" t="s">
        <v>948</v>
      </c>
      <c r="H14" s="17" t="s">
        <v>46</v>
      </c>
      <c r="J14" s="10">
        <f>G14+(G14*$J$9)</f>
        <v>4.167418981481482E-3</v>
      </c>
      <c r="K14" s="10">
        <f>G14+(G14*$K$9)</f>
        <v>4.7109953703703706E-3</v>
      </c>
    </row>
    <row r="15" spans="1:11" x14ac:dyDescent="0.25">
      <c r="A15" s="17" t="s">
        <v>47</v>
      </c>
      <c r="B15">
        <v>192</v>
      </c>
      <c r="C15" s="17" t="s">
        <v>949</v>
      </c>
      <c r="E15" s="17" t="s">
        <v>46</v>
      </c>
      <c r="F15" s="17" t="s">
        <v>297</v>
      </c>
      <c r="G15" s="17" t="s">
        <v>950</v>
      </c>
      <c r="H15" s="17" t="s">
        <v>840</v>
      </c>
    </row>
    <row r="16" spans="1:11" x14ac:dyDescent="0.25">
      <c r="A16" s="17" t="s">
        <v>51</v>
      </c>
      <c r="B16">
        <v>6</v>
      </c>
      <c r="C16" s="17" t="s">
        <v>572</v>
      </c>
      <c r="E16" s="17" t="s">
        <v>567</v>
      </c>
      <c r="F16" s="17" t="s">
        <v>88</v>
      </c>
      <c r="G16" s="17" t="s">
        <v>951</v>
      </c>
      <c r="H16" s="17" t="s">
        <v>952</v>
      </c>
    </row>
    <row r="17" spans="1:11" x14ac:dyDescent="0.25">
      <c r="A17" s="17" t="s">
        <v>184</v>
      </c>
      <c r="B17">
        <v>3</v>
      </c>
      <c r="C17" s="17" t="s">
        <v>953</v>
      </c>
      <c r="E17" s="17" t="s">
        <v>570</v>
      </c>
      <c r="F17" s="17" t="s">
        <v>1</v>
      </c>
      <c r="G17" s="17" t="s">
        <v>46</v>
      </c>
      <c r="H17" s="17" t="s">
        <v>46</v>
      </c>
    </row>
    <row r="18" spans="1:11" x14ac:dyDescent="0.25">
      <c r="A18" s="17" t="s">
        <v>184</v>
      </c>
      <c r="B18">
        <v>5</v>
      </c>
      <c r="C18" s="17" t="s">
        <v>575</v>
      </c>
      <c r="E18" s="17" t="s">
        <v>576</v>
      </c>
      <c r="F18" s="17" t="s">
        <v>88</v>
      </c>
      <c r="G18" s="17" t="s">
        <v>46</v>
      </c>
      <c r="H18" s="17" t="s">
        <v>46</v>
      </c>
    </row>
    <row r="20" spans="1:11" x14ac:dyDescent="0.25">
      <c r="A20" s="17" t="s">
        <v>43</v>
      </c>
      <c r="B20">
        <v>8</v>
      </c>
      <c r="C20" s="17" t="s">
        <v>549</v>
      </c>
      <c r="D20" t="s">
        <v>548</v>
      </c>
      <c r="E20" s="17" t="s">
        <v>528</v>
      </c>
      <c r="F20" s="17" t="s">
        <v>1</v>
      </c>
      <c r="G20" s="17" t="s">
        <v>935</v>
      </c>
      <c r="H20" s="17" t="s">
        <v>46</v>
      </c>
      <c r="J20" s="10">
        <f>G20+(G20*$J$9)</f>
        <v>3.552488425925926E-3</v>
      </c>
      <c r="K20" s="10">
        <f>G20+(G20*$K$9)</f>
        <v>4.0158564814814814E-3</v>
      </c>
    </row>
    <row r="21" spans="1:11" x14ac:dyDescent="0.25">
      <c r="A21" s="17" t="s">
        <v>47</v>
      </c>
      <c r="B21">
        <v>13</v>
      </c>
      <c r="C21" s="17" t="s">
        <v>551</v>
      </c>
      <c r="D21" t="s">
        <v>548</v>
      </c>
      <c r="E21" s="17" t="s">
        <v>528</v>
      </c>
      <c r="F21" s="17" t="s">
        <v>402</v>
      </c>
      <c r="G21" s="17" t="s">
        <v>936</v>
      </c>
      <c r="H21" s="17" t="s">
        <v>937</v>
      </c>
    </row>
    <row r="22" spans="1:11" x14ac:dyDescent="0.25">
      <c r="A22" s="17" t="s">
        <v>51</v>
      </c>
      <c r="B22">
        <v>12</v>
      </c>
      <c r="C22" s="17" t="s">
        <v>559</v>
      </c>
      <c r="D22" t="s">
        <v>548</v>
      </c>
      <c r="E22" s="17" t="s">
        <v>539</v>
      </c>
      <c r="F22" s="17" t="s">
        <v>88</v>
      </c>
      <c r="G22" s="17" t="s">
        <v>938</v>
      </c>
      <c r="H22" s="17" t="s">
        <v>939</v>
      </c>
    </row>
    <row r="23" spans="1:11" x14ac:dyDescent="0.25">
      <c r="A23" s="17" t="s">
        <v>56</v>
      </c>
      <c r="B23">
        <v>10</v>
      </c>
      <c r="C23" s="17" t="s">
        <v>940</v>
      </c>
      <c r="D23" t="s">
        <v>548</v>
      </c>
      <c r="E23" s="17" t="s">
        <v>528</v>
      </c>
      <c r="F23" s="17" t="s">
        <v>297</v>
      </c>
      <c r="G23" s="17" t="s">
        <v>941</v>
      </c>
      <c r="H23" s="17" t="s">
        <v>209</v>
      </c>
    </row>
    <row r="24" spans="1:11" x14ac:dyDescent="0.25">
      <c r="A24" s="17" t="s">
        <v>60</v>
      </c>
      <c r="B24">
        <v>9</v>
      </c>
      <c r="C24" s="17" t="s">
        <v>554</v>
      </c>
      <c r="D24" t="s">
        <v>548</v>
      </c>
      <c r="E24" s="17" t="s">
        <v>528</v>
      </c>
      <c r="F24" s="17" t="s">
        <v>88</v>
      </c>
      <c r="G24" s="17" t="s">
        <v>942</v>
      </c>
      <c r="H24" s="17" t="s">
        <v>943</v>
      </c>
    </row>
    <row r="25" spans="1:11" x14ac:dyDescent="0.25">
      <c r="A25" s="17" t="s">
        <v>64</v>
      </c>
      <c r="B25">
        <v>7</v>
      </c>
      <c r="C25" s="17" t="s">
        <v>557</v>
      </c>
      <c r="D25" t="s">
        <v>548</v>
      </c>
      <c r="E25" s="17" t="s">
        <v>528</v>
      </c>
      <c r="F25" s="17" t="s">
        <v>73</v>
      </c>
      <c r="G25" s="17" t="s">
        <v>944</v>
      </c>
      <c r="H25" s="17" t="s">
        <v>945</v>
      </c>
      <c r="J25" s="10"/>
      <c r="K25" s="10"/>
    </row>
    <row r="26" spans="1:11" x14ac:dyDescent="0.25">
      <c r="A26" s="17" t="s">
        <v>70</v>
      </c>
      <c r="B26">
        <v>11</v>
      </c>
      <c r="C26" s="17" t="s">
        <v>562</v>
      </c>
      <c r="D26" t="s">
        <v>548</v>
      </c>
      <c r="E26" s="17" t="s">
        <v>528</v>
      </c>
      <c r="F26" s="17" t="s">
        <v>73</v>
      </c>
      <c r="G26" s="17" t="s">
        <v>946</v>
      </c>
      <c r="H26" s="17" t="s">
        <v>947</v>
      </c>
    </row>
    <row r="28" spans="1:11" x14ac:dyDescent="0.25">
      <c r="A28" s="17" t="s">
        <v>43</v>
      </c>
      <c r="B28">
        <v>15</v>
      </c>
      <c r="C28" s="17" t="s">
        <v>527</v>
      </c>
      <c r="D28" t="s">
        <v>581</v>
      </c>
      <c r="E28" s="17" t="s">
        <v>528</v>
      </c>
      <c r="F28" s="17" t="s">
        <v>73</v>
      </c>
      <c r="G28" s="17" t="s">
        <v>920</v>
      </c>
      <c r="H28" s="17" t="s">
        <v>46</v>
      </c>
      <c r="J28" s="10">
        <f>G28+(G28*$J$9)</f>
        <v>4.0383101851851847E-3</v>
      </c>
      <c r="K28" s="10">
        <f>G28+(G28*$K$9)</f>
        <v>4.5650462962962962E-3</v>
      </c>
    </row>
    <row r="29" spans="1:11" x14ac:dyDescent="0.25">
      <c r="A29" s="17" t="s">
        <v>47</v>
      </c>
      <c r="B29">
        <v>21</v>
      </c>
      <c r="C29" s="17" t="s">
        <v>545</v>
      </c>
      <c r="D29" t="s">
        <v>581</v>
      </c>
      <c r="E29" s="17" t="s">
        <v>539</v>
      </c>
      <c r="F29" s="17" t="s">
        <v>88</v>
      </c>
      <c r="G29" s="17" t="s">
        <v>921</v>
      </c>
      <c r="H29" s="17" t="s">
        <v>922</v>
      </c>
    </row>
    <row r="30" spans="1:11" x14ac:dyDescent="0.25">
      <c r="A30" s="17" t="s">
        <v>51</v>
      </c>
      <c r="B30">
        <v>14</v>
      </c>
      <c r="C30" s="17" t="s">
        <v>31</v>
      </c>
      <c r="D30" t="s">
        <v>581</v>
      </c>
      <c r="E30" s="17" t="s">
        <v>539</v>
      </c>
      <c r="F30" s="17" t="s">
        <v>88</v>
      </c>
      <c r="G30" s="17" t="s">
        <v>923</v>
      </c>
      <c r="H30" s="17" t="s">
        <v>924</v>
      </c>
    </row>
    <row r="31" spans="1:11" x14ac:dyDescent="0.25">
      <c r="A31" s="17" t="s">
        <v>56</v>
      </c>
      <c r="B31">
        <v>17</v>
      </c>
      <c r="C31" s="17" t="s">
        <v>533</v>
      </c>
      <c r="D31" t="s">
        <v>581</v>
      </c>
      <c r="E31" s="17" t="s">
        <v>528</v>
      </c>
      <c r="F31" s="17" t="s">
        <v>73</v>
      </c>
      <c r="G31" s="17" t="s">
        <v>925</v>
      </c>
      <c r="H31" s="17" t="s">
        <v>766</v>
      </c>
      <c r="J31" s="10"/>
      <c r="K31" s="10"/>
    </row>
    <row r="32" spans="1:11" x14ac:dyDescent="0.25">
      <c r="A32" s="17" t="s">
        <v>60</v>
      </c>
      <c r="B32">
        <v>16</v>
      </c>
      <c r="C32" s="17" t="s">
        <v>926</v>
      </c>
      <c r="D32" t="s">
        <v>581</v>
      </c>
      <c r="E32" s="17" t="s">
        <v>528</v>
      </c>
      <c r="F32" s="17" t="s">
        <v>73</v>
      </c>
      <c r="G32" s="17" t="s">
        <v>927</v>
      </c>
      <c r="H32" s="17" t="s">
        <v>928</v>
      </c>
    </row>
    <row r="33" spans="1:11" x14ac:dyDescent="0.25">
      <c r="A33" s="17" t="s">
        <v>64</v>
      </c>
      <c r="B33">
        <v>20</v>
      </c>
      <c r="C33" s="17" t="s">
        <v>929</v>
      </c>
      <c r="D33" t="s">
        <v>581</v>
      </c>
      <c r="E33" s="17" t="s">
        <v>539</v>
      </c>
      <c r="F33" s="17" t="s">
        <v>297</v>
      </c>
      <c r="G33" s="17" t="s">
        <v>930</v>
      </c>
      <c r="H33" s="17" t="s">
        <v>931</v>
      </c>
    </row>
    <row r="34" spans="1:11" x14ac:dyDescent="0.25">
      <c r="A34" s="17" t="s">
        <v>70</v>
      </c>
      <c r="B34">
        <v>18</v>
      </c>
      <c r="C34" s="17" t="s">
        <v>932</v>
      </c>
      <c r="D34" t="s">
        <v>581</v>
      </c>
      <c r="E34" s="17" t="s">
        <v>539</v>
      </c>
      <c r="F34" s="17" t="s">
        <v>297</v>
      </c>
      <c r="G34" s="17" t="s">
        <v>933</v>
      </c>
      <c r="H34" s="17" t="s">
        <v>934</v>
      </c>
    </row>
    <row r="35" spans="1:11" x14ac:dyDescent="0.25">
      <c r="A35" s="17" t="s">
        <v>184</v>
      </c>
      <c r="B35">
        <v>19</v>
      </c>
      <c r="C35" s="17" t="s">
        <v>542</v>
      </c>
      <c r="D35" t="s">
        <v>581</v>
      </c>
      <c r="E35" s="17" t="s">
        <v>528</v>
      </c>
      <c r="F35" s="17" t="s">
        <v>88</v>
      </c>
      <c r="G35" s="17" t="s">
        <v>46</v>
      </c>
      <c r="H35" s="17" t="s">
        <v>46</v>
      </c>
    </row>
    <row r="37" spans="1:11" x14ac:dyDescent="0.25">
      <c r="A37" s="17" t="s">
        <v>43</v>
      </c>
      <c r="B37">
        <v>30</v>
      </c>
      <c r="C37" s="17" t="s">
        <v>870</v>
      </c>
      <c r="D37" t="s">
        <v>526</v>
      </c>
      <c r="E37" s="17" t="s">
        <v>399</v>
      </c>
      <c r="F37" s="17" t="s">
        <v>271</v>
      </c>
      <c r="G37" s="17" t="s">
        <v>871</v>
      </c>
      <c r="H37" s="17" t="s">
        <v>46</v>
      </c>
      <c r="I37" t="s">
        <v>16</v>
      </c>
      <c r="J37" s="10">
        <f>G37+(G37*$J$9)</f>
        <v>5.8072337962962964E-3</v>
      </c>
      <c r="K37" s="10">
        <f>G37+(G37*$K$9)</f>
        <v>6.5646990740740744E-3</v>
      </c>
    </row>
    <row r="38" spans="1:11" x14ac:dyDescent="0.25">
      <c r="A38" s="17" t="s">
        <v>47</v>
      </c>
      <c r="B38">
        <v>42</v>
      </c>
      <c r="C38" s="17" t="s">
        <v>36</v>
      </c>
      <c r="D38" t="s">
        <v>526</v>
      </c>
      <c r="E38" s="17" t="s">
        <v>399</v>
      </c>
      <c r="F38" s="17" t="s">
        <v>216</v>
      </c>
      <c r="G38" s="17" t="s">
        <v>872</v>
      </c>
      <c r="H38" s="17" t="s">
        <v>873</v>
      </c>
      <c r="I38" t="s">
        <v>16</v>
      </c>
      <c r="J38" s="10"/>
      <c r="K38" s="10"/>
    </row>
    <row r="39" spans="1:11" x14ac:dyDescent="0.25">
      <c r="A39" s="17" t="s">
        <v>51</v>
      </c>
      <c r="B39">
        <v>38</v>
      </c>
      <c r="C39" s="17" t="s">
        <v>479</v>
      </c>
      <c r="D39" t="s">
        <v>526</v>
      </c>
      <c r="E39" s="17" t="s">
        <v>399</v>
      </c>
      <c r="F39" s="17" t="s">
        <v>73</v>
      </c>
      <c r="G39" s="17" t="s">
        <v>874</v>
      </c>
      <c r="H39" s="17" t="s">
        <v>209</v>
      </c>
      <c r="I39" t="s">
        <v>16</v>
      </c>
      <c r="J39" s="10"/>
      <c r="K39" s="10"/>
    </row>
    <row r="40" spans="1:11" x14ac:dyDescent="0.25">
      <c r="A40" s="17" t="s">
        <v>56</v>
      </c>
      <c r="B40">
        <v>43</v>
      </c>
      <c r="C40" s="17" t="s">
        <v>875</v>
      </c>
      <c r="D40" t="s">
        <v>526</v>
      </c>
      <c r="E40" s="17" t="s">
        <v>409</v>
      </c>
      <c r="F40" s="17" t="s">
        <v>271</v>
      </c>
      <c r="G40" s="17" t="s">
        <v>876</v>
      </c>
      <c r="H40" s="17" t="s">
        <v>877</v>
      </c>
      <c r="I40" t="s">
        <v>16</v>
      </c>
      <c r="J40" s="10"/>
      <c r="K40" s="10"/>
    </row>
    <row r="41" spans="1:11" x14ac:dyDescent="0.25">
      <c r="A41" s="17" t="s">
        <v>60</v>
      </c>
      <c r="B41">
        <v>23</v>
      </c>
      <c r="C41" s="17" t="s">
        <v>878</v>
      </c>
      <c r="D41" t="s">
        <v>526</v>
      </c>
      <c r="E41" s="17" t="s">
        <v>399</v>
      </c>
      <c r="F41" s="17" t="s">
        <v>271</v>
      </c>
      <c r="G41" s="17" t="s">
        <v>879</v>
      </c>
      <c r="H41" s="17" t="s">
        <v>880</v>
      </c>
      <c r="I41" t="s">
        <v>16</v>
      </c>
      <c r="J41" s="10"/>
      <c r="K41" s="10"/>
    </row>
    <row r="42" spans="1:11" x14ac:dyDescent="0.25">
      <c r="A42" s="17" t="s">
        <v>64</v>
      </c>
      <c r="B42">
        <v>41</v>
      </c>
      <c r="C42" s="17" t="s">
        <v>483</v>
      </c>
      <c r="D42" t="s">
        <v>526</v>
      </c>
      <c r="E42" s="17" t="s">
        <v>409</v>
      </c>
      <c r="F42" s="17" t="s">
        <v>88</v>
      </c>
      <c r="G42" s="17" t="s">
        <v>881</v>
      </c>
      <c r="H42" s="17" t="s">
        <v>882</v>
      </c>
      <c r="I42" t="s">
        <v>16</v>
      </c>
      <c r="J42" s="10"/>
      <c r="K42" s="10"/>
    </row>
    <row r="43" spans="1:11" x14ac:dyDescent="0.25">
      <c r="A43" s="17" t="s">
        <v>70</v>
      </c>
      <c r="B43">
        <v>24</v>
      </c>
      <c r="C43" s="17" t="s">
        <v>883</v>
      </c>
      <c r="D43" t="s">
        <v>526</v>
      </c>
      <c r="E43" s="17" t="s">
        <v>409</v>
      </c>
      <c r="F43" s="17" t="s">
        <v>271</v>
      </c>
      <c r="G43" s="17" t="s">
        <v>512</v>
      </c>
      <c r="H43" s="17" t="s">
        <v>884</v>
      </c>
      <c r="I43" t="s">
        <v>16</v>
      </c>
      <c r="J43" s="10"/>
      <c r="K43" s="10"/>
    </row>
    <row r="44" spans="1:11" x14ac:dyDescent="0.25">
      <c r="A44" s="17" t="s">
        <v>76</v>
      </c>
      <c r="B44">
        <v>44</v>
      </c>
      <c r="C44" s="17" t="s">
        <v>38</v>
      </c>
      <c r="D44" t="s">
        <v>526</v>
      </c>
      <c r="E44" s="17" t="s">
        <v>399</v>
      </c>
      <c r="F44" s="17" t="s">
        <v>1</v>
      </c>
      <c r="G44" s="17" t="s">
        <v>885</v>
      </c>
      <c r="H44" s="17" t="s">
        <v>886</v>
      </c>
      <c r="I44" t="s">
        <v>17</v>
      </c>
      <c r="J44" s="10"/>
      <c r="K44" s="10"/>
    </row>
    <row r="45" spans="1:11" x14ac:dyDescent="0.25">
      <c r="A45" s="17" t="s">
        <v>82</v>
      </c>
      <c r="B45">
        <v>25</v>
      </c>
      <c r="C45" s="17" t="s">
        <v>887</v>
      </c>
      <c r="D45" t="s">
        <v>526</v>
      </c>
      <c r="E45" s="17" t="s">
        <v>399</v>
      </c>
      <c r="F45" s="17" t="s">
        <v>271</v>
      </c>
      <c r="G45" s="17" t="s">
        <v>888</v>
      </c>
      <c r="H45" s="17" t="s">
        <v>889</v>
      </c>
      <c r="I45" t="s">
        <v>17</v>
      </c>
      <c r="J45" s="10"/>
      <c r="K45" s="10"/>
    </row>
    <row r="46" spans="1:11" x14ac:dyDescent="0.25">
      <c r="A46" s="17" t="s">
        <v>87</v>
      </c>
      <c r="B46">
        <v>29</v>
      </c>
      <c r="C46" s="17" t="s">
        <v>890</v>
      </c>
      <c r="D46" t="s">
        <v>526</v>
      </c>
      <c r="E46" s="17" t="s">
        <v>399</v>
      </c>
      <c r="F46" s="17" t="s">
        <v>271</v>
      </c>
      <c r="G46" s="17" t="s">
        <v>891</v>
      </c>
      <c r="H46" s="17" t="s">
        <v>892</v>
      </c>
      <c r="I46" t="s">
        <v>17</v>
      </c>
      <c r="J46" s="10"/>
      <c r="K46" s="10"/>
    </row>
    <row r="47" spans="1:11" x14ac:dyDescent="0.25">
      <c r="A47" s="17" t="s">
        <v>91</v>
      </c>
      <c r="B47">
        <v>36</v>
      </c>
      <c r="C47" s="17" t="s">
        <v>34</v>
      </c>
      <c r="D47" t="s">
        <v>526</v>
      </c>
      <c r="E47" s="17" t="s">
        <v>409</v>
      </c>
      <c r="F47" s="17" t="s">
        <v>216</v>
      </c>
      <c r="G47" s="17" t="s">
        <v>762</v>
      </c>
      <c r="H47" s="17" t="s">
        <v>893</v>
      </c>
      <c r="I47" t="s">
        <v>17</v>
      </c>
      <c r="J47" s="10"/>
      <c r="K47" s="10"/>
    </row>
    <row r="48" spans="1:11" x14ac:dyDescent="0.25">
      <c r="A48" s="17" t="s">
        <v>95</v>
      </c>
      <c r="B48">
        <v>45</v>
      </c>
      <c r="C48" s="17" t="s">
        <v>486</v>
      </c>
      <c r="D48" t="s">
        <v>526</v>
      </c>
      <c r="E48" s="17" t="s">
        <v>399</v>
      </c>
      <c r="F48" s="17" t="s">
        <v>297</v>
      </c>
      <c r="G48" s="17" t="s">
        <v>894</v>
      </c>
      <c r="H48" s="17" t="s">
        <v>895</v>
      </c>
      <c r="I48" t="s">
        <v>17</v>
      </c>
      <c r="J48" s="10"/>
      <c r="K48" s="10"/>
    </row>
    <row r="49" spans="1:11" x14ac:dyDescent="0.25">
      <c r="A49" s="17" t="s">
        <v>98</v>
      </c>
      <c r="B49">
        <v>35</v>
      </c>
      <c r="C49" s="17" t="s">
        <v>516</v>
      </c>
      <c r="D49" t="s">
        <v>526</v>
      </c>
      <c r="E49" s="17" t="s">
        <v>409</v>
      </c>
      <c r="F49" s="17" t="s">
        <v>216</v>
      </c>
      <c r="G49" s="17" t="s">
        <v>896</v>
      </c>
      <c r="H49" s="17" t="s">
        <v>897</v>
      </c>
      <c r="J49" s="10"/>
      <c r="K49" s="10"/>
    </row>
    <row r="50" spans="1:11" x14ac:dyDescent="0.25">
      <c r="A50" s="17" t="s">
        <v>102</v>
      </c>
      <c r="B50">
        <v>32</v>
      </c>
      <c r="C50" s="17" t="s">
        <v>502</v>
      </c>
      <c r="D50" t="s">
        <v>526</v>
      </c>
      <c r="E50" s="17" t="s">
        <v>399</v>
      </c>
      <c r="F50" s="17" t="s">
        <v>73</v>
      </c>
      <c r="G50" s="17" t="s">
        <v>898</v>
      </c>
      <c r="H50" s="17" t="s">
        <v>899</v>
      </c>
      <c r="J50" s="10"/>
      <c r="K50" s="10"/>
    </row>
    <row r="51" spans="1:11" x14ac:dyDescent="0.25">
      <c r="A51" s="17" t="s">
        <v>108</v>
      </c>
      <c r="B51">
        <v>46</v>
      </c>
      <c r="C51" s="17" t="s">
        <v>900</v>
      </c>
      <c r="D51" t="s">
        <v>526</v>
      </c>
      <c r="E51" s="17" t="s">
        <v>409</v>
      </c>
      <c r="F51" s="17" t="s">
        <v>297</v>
      </c>
      <c r="G51" s="17" t="s">
        <v>765</v>
      </c>
      <c r="H51" s="17" t="s">
        <v>901</v>
      </c>
      <c r="J51" s="10"/>
      <c r="K51" s="10"/>
    </row>
    <row r="52" spans="1:11" x14ac:dyDescent="0.25">
      <c r="A52" s="17" t="s">
        <v>112</v>
      </c>
      <c r="B52">
        <v>28</v>
      </c>
      <c r="C52" s="17" t="s">
        <v>494</v>
      </c>
      <c r="D52" t="s">
        <v>526</v>
      </c>
      <c r="E52" s="17" t="s">
        <v>399</v>
      </c>
      <c r="F52" s="17" t="s">
        <v>73</v>
      </c>
      <c r="G52" s="17" t="s">
        <v>902</v>
      </c>
      <c r="H52" s="17" t="s">
        <v>903</v>
      </c>
      <c r="J52" s="10"/>
      <c r="K52" s="10"/>
    </row>
    <row r="53" spans="1:11" x14ac:dyDescent="0.25">
      <c r="A53" s="17" t="s">
        <v>117</v>
      </c>
      <c r="B53">
        <v>31</v>
      </c>
      <c r="C53" s="17" t="s">
        <v>505</v>
      </c>
      <c r="D53" t="s">
        <v>526</v>
      </c>
      <c r="E53" s="17" t="s">
        <v>399</v>
      </c>
      <c r="F53" s="17" t="s">
        <v>73</v>
      </c>
      <c r="G53" s="17" t="s">
        <v>369</v>
      </c>
      <c r="H53" s="17" t="s">
        <v>904</v>
      </c>
      <c r="J53" s="10"/>
      <c r="K53" s="10"/>
    </row>
    <row r="54" spans="1:11" x14ac:dyDescent="0.25">
      <c r="A54" s="17" t="s">
        <v>120</v>
      </c>
      <c r="B54">
        <v>33</v>
      </c>
      <c r="C54" s="17" t="s">
        <v>35</v>
      </c>
      <c r="D54" t="s">
        <v>526</v>
      </c>
      <c r="E54" s="17" t="s">
        <v>409</v>
      </c>
      <c r="F54" s="17" t="s">
        <v>1</v>
      </c>
      <c r="G54" s="17" t="s">
        <v>905</v>
      </c>
      <c r="H54" s="17" t="s">
        <v>906</v>
      </c>
      <c r="J54" s="10"/>
      <c r="K54" s="10"/>
    </row>
    <row r="55" spans="1:11" x14ac:dyDescent="0.25">
      <c r="A55" s="17" t="s">
        <v>124</v>
      </c>
      <c r="B55">
        <v>34</v>
      </c>
      <c r="C55" s="17" t="s">
        <v>491</v>
      </c>
      <c r="D55" t="s">
        <v>526</v>
      </c>
      <c r="E55" s="17" t="s">
        <v>399</v>
      </c>
      <c r="F55" s="17" t="s">
        <v>216</v>
      </c>
      <c r="G55" s="17" t="s">
        <v>907</v>
      </c>
      <c r="H55" s="17" t="s">
        <v>908</v>
      </c>
      <c r="J55" s="10"/>
      <c r="K55" s="10"/>
    </row>
    <row r="56" spans="1:11" x14ac:dyDescent="0.25">
      <c r="A56" s="17" t="s">
        <v>129</v>
      </c>
      <c r="B56">
        <v>27</v>
      </c>
      <c r="C56" s="17" t="s">
        <v>499</v>
      </c>
      <c r="D56" t="s">
        <v>526</v>
      </c>
      <c r="E56" s="17" t="s">
        <v>399</v>
      </c>
      <c r="F56" s="17" t="s">
        <v>73</v>
      </c>
      <c r="G56" s="17" t="s">
        <v>909</v>
      </c>
      <c r="H56" s="17" t="s">
        <v>910</v>
      </c>
      <c r="J56" s="10"/>
      <c r="K56" s="10"/>
    </row>
    <row r="57" spans="1:11" x14ac:dyDescent="0.25">
      <c r="A57" s="17" t="s">
        <v>133</v>
      </c>
      <c r="B57">
        <v>40</v>
      </c>
      <c r="C57" s="17" t="s">
        <v>511</v>
      </c>
      <c r="D57" t="s">
        <v>526</v>
      </c>
      <c r="E57" s="17" t="s">
        <v>409</v>
      </c>
      <c r="F57" s="17" t="s">
        <v>73</v>
      </c>
      <c r="G57" s="17" t="s">
        <v>911</v>
      </c>
      <c r="H57" s="17" t="s">
        <v>912</v>
      </c>
      <c r="J57" s="10"/>
      <c r="K57" s="10"/>
    </row>
    <row r="58" spans="1:11" x14ac:dyDescent="0.25">
      <c r="A58" s="17" t="s">
        <v>138</v>
      </c>
      <c r="B58">
        <v>26</v>
      </c>
      <c r="C58" s="17" t="s">
        <v>508</v>
      </c>
      <c r="D58" t="s">
        <v>526</v>
      </c>
      <c r="E58" s="17" t="s">
        <v>409</v>
      </c>
      <c r="F58" s="17" t="s">
        <v>73</v>
      </c>
      <c r="G58" s="17" t="s">
        <v>913</v>
      </c>
      <c r="H58" s="17" t="s">
        <v>914</v>
      </c>
      <c r="J58" s="10"/>
      <c r="K58" s="10"/>
    </row>
    <row r="59" spans="1:11" x14ac:dyDescent="0.25">
      <c r="A59" s="17" t="s">
        <v>143</v>
      </c>
      <c r="B59">
        <v>37</v>
      </c>
      <c r="C59" s="17" t="s">
        <v>522</v>
      </c>
      <c r="D59" t="s">
        <v>526</v>
      </c>
      <c r="E59" s="17" t="s">
        <v>409</v>
      </c>
      <c r="F59" s="17" t="s">
        <v>73</v>
      </c>
      <c r="G59" s="17" t="s">
        <v>915</v>
      </c>
      <c r="H59" s="17" t="s">
        <v>916</v>
      </c>
      <c r="J59" s="10"/>
      <c r="K59" s="10"/>
    </row>
    <row r="60" spans="1:11" x14ac:dyDescent="0.25">
      <c r="A60" s="17" t="s">
        <v>148</v>
      </c>
      <c r="B60">
        <v>22</v>
      </c>
      <c r="C60" s="17" t="s">
        <v>917</v>
      </c>
      <c r="D60" t="s">
        <v>526</v>
      </c>
      <c r="E60" s="17" t="s">
        <v>409</v>
      </c>
      <c r="F60" s="17" t="s">
        <v>236</v>
      </c>
      <c r="G60" s="17" t="s">
        <v>918</v>
      </c>
      <c r="H60" s="17" t="s">
        <v>919</v>
      </c>
      <c r="J60" s="10"/>
      <c r="K60" s="10"/>
    </row>
    <row r="61" spans="1:11" x14ac:dyDescent="0.25">
      <c r="A61" s="17" t="s">
        <v>184</v>
      </c>
      <c r="B61">
        <v>39</v>
      </c>
      <c r="C61" s="17" t="s">
        <v>525</v>
      </c>
      <c r="D61" t="s">
        <v>526</v>
      </c>
      <c r="E61" s="17" t="s">
        <v>399</v>
      </c>
      <c r="F61" s="17" t="s">
        <v>236</v>
      </c>
      <c r="G61" s="17" t="s">
        <v>46</v>
      </c>
      <c r="H61" s="17" t="s">
        <v>46</v>
      </c>
      <c r="J61" s="10"/>
      <c r="K61" s="10"/>
    </row>
    <row r="63" spans="1:11" x14ac:dyDescent="0.25">
      <c r="A63" s="17" t="s">
        <v>43</v>
      </c>
      <c r="B63">
        <v>60</v>
      </c>
      <c r="C63" s="17" t="s">
        <v>808</v>
      </c>
      <c r="D63" t="s">
        <v>478</v>
      </c>
      <c r="E63" s="17" t="s">
        <v>399</v>
      </c>
      <c r="F63" s="17" t="s">
        <v>271</v>
      </c>
      <c r="G63" s="17" t="s">
        <v>809</v>
      </c>
      <c r="H63" s="17" t="s">
        <v>46</v>
      </c>
      <c r="I63" t="s">
        <v>16</v>
      </c>
      <c r="J63" s="10">
        <f>G63+(G63*$J$9)</f>
        <v>5.5250578703703703E-3</v>
      </c>
      <c r="K63" s="10">
        <f>G63+(G63*$K$9)</f>
        <v>6.2457175925925926E-3</v>
      </c>
    </row>
    <row r="64" spans="1:11" x14ac:dyDescent="0.25">
      <c r="A64" s="17" t="s">
        <v>47</v>
      </c>
      <c r="B64">
        <v>50</v>
      </c>
      <c r="C64" s="17" t="s">
        <v>398</v>
      </c>
      <c r="D64" t="s">
        <v>478</v>
      </c>
      <c r="E64" s="17" t="s">
        <v>399</v>
      </c>
      <c r="F64" s="17" t="s">
        <v>73</v>
      </c>
      <c r="G64" s="17" t="s">
        <v>810</v>
      </c>
      <c r="H64" s="17" t="s">
        <v>811</v>
      </c>
      <c r="I64" t="s">
        <v>17</v>
      </c>
    </row>
    <row r="65" spans="1:9" x14ac:dyDescent="0.25">
      <c r="A65" s="17" t="s">
        <v>51</v>
      </c>
      <c r="B65">
        <v>63</v>
      </c>
      <c r="C65" s="17" t="s">
        <v>408</v>
      </c>
      <c r="D65" t="s">
        <v>478</v>
      </c>
      <c r="E65" s="17" t="s">
        <v>409</v>
      </c>
      <c r="F65" s="17" t="s">
        <v>271</v>
      </c>
      <c r="G65" s="17" t="s">
        <v>812</v>
      </c>
      <c r="H65" s="17" t="s">
        <v>813</v>
      </c>
      <c r="I65" t="s">
        <v>17</v>
      </c>
    </row>
    <row r="66" spans="1:9" x14ac:dyDescent="0.25">
      <c r="A66" s="17" t="s">
        <v>56</v>
      </c>
      <c r="B66">
        <v>61</v>
      </c>
      <c r="C66" s="17" t="s">
        <v>32</v>
      </c>
      <c r="D66" t="s">
        <v>478</v>
      </c>
      <c r="E66" s="17" t="s">
        <v>409</v>
      </c>
      <c r="F66" s="17" t="s">
        <v>1</v>
      </c>
      <c r="G66" s="17" t="s">
        <v>814</v>
      </c>
      <c r="H66" s="17" t="s">
        <v>815</v>
      </c>
      <c r="I66" t="s">
        <v>17</v>
      </c>
    </row>
    <row r="67" spans="1:9" x14ac:dyDescent="0.25">
      <c r="A67" s="17" t="s">
        <v>60</v>
      </c>
      <c r="B67">
        <v>49</v>
      </c>
      <c r="C67" s="17" t="s">
        <v>401</v>
      </c>
      <c r="D67" t="s">
        <v>478</v>
      </c>
      <c r="E67" s="17" t="s">
        <v>399</v>
      </c>
      <c r="F67" s="17" t="s">
        <v>402</v>
      </c>
      <c r="G67" s="17" t="s">
        <v>816</v>
      </c>
      <c r="H67" s="17" t="s">
        <v>817</v>
      </c>
      <c r="I67" t="s">
        <v>17</v>
      </c>
    </row>
    <row r="68" spans="1:9" x14ac:dyDescent="0.25">
      <c r="A68" s="17" t="s">
        <v>64</v>
      </c>
      <c r="B68">
        <v>68</v>
      </c>
      <c r="C68" s="17" t="s">
        <v>405</v>
      </c>
      <c r="D68" t="s">
        <v>478</v>
      </c>
      <c r="E68" s="17" t="s">
        <v>399</v>
      </c>
      <c r="F68" s="17" t="s">
        <v>73</v>
      </c>
      <c r="G68" s="17" t="s">
        <v>818</v>
      </c>
      <c r="H68" s="17" t="s">
        <v>819</v>
      </c>
      <c r="I68" t="s">
        <v>17</v>
      </c>
    </row>
    <row r="69" spans="1:9" x14ac:dyDescent="0.25">
      <c r="A69" s="17" t="s">
        <v>70</v>
      </c>
      <c r="B69">
        <v>66</v>
      </c>
      <c r="C69" s="17" t="s">
        <v>820</v>
      </c>
      <c r="D69" t="s">
        <v>478</v>
      </c>
      <c r="E69" s="17" t="s">
        <v>409</v>
      </c>
      <c r="F69" s="17" t="s">
        <v>271</v>
      </c>
      <c r="G69" s="17" t="s">
        <v>821</v>
      </c>
      <c r="H69" s="17" t="s">
        <v>822</v>
      </c>
      <c r="I69" t="s">
        <v>17</v>
      </c>
    </row>
    <row r="70" spans="1:9" x14ac:dyDescent="0.25">
      <c r="A70" s="17" t="s">
        <v>76</v>
      </c>
      <c r="B70">
        <v>55</v>
      </c>
      <c r="C70" s="17" t="s">
        <v>823</v>
      </c>
      <c r="D70" t="s">
        <v>478</v>
      </c>
      <c r="E70" s="17" t="s">
        <v>409</v>
      </c>
      <c r="F70" s="17" t="s">
        <v>271</v>
      </c>
      <c r="G70" s="17" t="s">
        <v>824</v>
      </c>
      <c r="H70" s="17" t="s">
        <v>825</v>
      </c>
      <c r="I70" t="s">
        <v>17</v>
      </c>
    </row>
    <row r="71" spans="1:9" x14ac:dyDescent="0.25">
      <c r="A71" s="17" t="s">
        <v>82</v>
      </c>
      <c r="B71">
        <v>74</v>
      </c>
      <c r="C71" s="17" t="s">
        <v>425</v>
      </c>
      <c r="D71" t="s">
        <v>478</v>
      </c>
      <c r="E71" s="17" t="s">
        <v>399</v>
      </c>
      <c r="F71" s="17" t="s">
        <v>73</v>
      </c>
      <c r="G71" s="17" t="s">
        <v>826</v>
      </c>
      <c r="H71" s="17" t="s">
        <v>827</v>
      </c>
      <c r="I71" t="s">
        <v>17</v>
      </c>
    </row>
    <row r="72" spans="1:9" x14ac:dyDescent="0.25">
      <c r="A72" s="17" t="s">
        <v>87</v>
      </c>
      <c r="B72">
        <v>70</v>
      </c>
      <c r="C72" s="17" t="s">
        <v>828</v>
      </c>
      <c r="D72" t="s">
        <v>478</v>
      </c>
      <c r="E72" s="17" t="s">
        <v>399</v>
      </c>
      <c r="F72" s="17" t="s">
        <v>271</v>
      </c>
      <c r="G72" s="17" t="s">
        <v>829</v>
      </c>
      <c r="H72" s="17" t="s">
        <v>830</v>
      </c>
      <c r="I72" t="s">
        <v>17</v>
      </c>
    </row>
    <row r="73" spans="1:9" x14ac:dyDescent="0.25">
      <c r="A73" s="17" t="s">
        <v>91</v>
      </c>
      <c r="B73">
        <v>71</v>
      </c>
      <c r="C73" s="17" t="s">
        <v>417</v>
      </c>
      <c r="D73" t="s">
        <v>478</v>
      </c>
      <c r="E73" s="17" t="s">
        <v>399</v>
      </c>
      <c r="F73" s="17" t="s">
        <v>297</v>
      </c>
      <c r="G73" s="17" t="s">
        <v>831</v>
      </c>
      <c r="H73" s="17" t="s">
        <v>832</v>
      </c>
    </row>
    <row r="74" spans="1:9" x14ac:dyDescent="0.25">
      <c r="A74" s="17" t="s">
        <v>95</v>
      </c>
      <c r="B74">
        <v>73</v>
      </c>
      <c r="C74" s="17" t="s">
        <v>33</v>
      </c>
      <c r="D74" t="s">
        <v>478</v>
      </c>
      <c r="E74" s="17" t="s">
        <v>399</v>
      </c>
      <c r="F74" s="17" t="s">
        <v>88</v>
      </c>
      <c r="G74" s="17" t="s">
        <v>833</v>
      </c>
      <c r="H74" s="17" t="s">
        <v>834</v>
      </c>
    </row>
    <row r="75" spans="1:9" x14ac:dyDescent="0.25">
      <c r="A75" s="17" t="s">
        <v>98</v>
      </c>
      <c r="B75">
        <v>52</v>
      </c>
      <c r="C75" s="17" t="s">
        <v>443</v>
      </c>
      <c r="D75" t="s">
        <v>478</v>
      </c>
      <c r="E75" s="17" t="s">
        <v>399</v>
      </c>
      <c r="F75" s="17" t="s">
        <v>236</v>
      </c>
      <c r="G75" s="17" t="s">
        <v>835</v>
      </c>
      <c r="H75" s="17" t="s">
        <v>836</v>
      </c>
    </row>
    <row r="76" spans="1:9" s="3" customFormat="1" x14ac:dyDescent="0.25">
      <c r="A76" s="17" t="s">
        <v>102</v>
      </c>
      <c r="B76">
        <v>48</v>
      </c>
      <c r="C76" s="17" t="s">
        <v>428</v>
      </c>
      <c r="D76" t="s">
        <v>478</v>
      </c>
      <c r="E76" s="17" t="s">
        <v>409</v>
      </c>
      <c r="F76" s="17" t="s">
        <v>216</v>
      </c>
      <c r="G76" s="17" t="s">
        <v>837</v>
      </c>
      <c r="H76" s="17" t="s">
        <v>838</v>
      </c>
      <c r="I76"/>
    </row>
    <row r="77" spans="1:9" s="3" customFormat="1" x14ac:dyDescent="0.25">
      <c r="A77" s="17" t="s">
        <v>108</v>
      </c>
      <c r="B77">
        <v>65</v>
      </c>
      <c r="C77" s="17" t="s">
        <v>446</v>
      </c>
      <c r="D77" t="s">
        <v>478</v>
      </c>
      <c r="E77" s="17" t="s">
        <v>399</v>
      </c>
      <c r="F77" s="17" t="s">
        <v>73</v>
      </c>
      <c r="G77" s="17" t="s">
        <v>839</v>
      </c>
      <c r="H77" s="17" t="s">
        <v>840</v>
      </c>
      <c r="I77"/>
    </row>
    <row r="78" spans="1:9" s="3" customFormat="1" x14ac:dyDescent="0.25">
      <c r="A78" s="17" t="s">
        <v>112</v>
      </c>
      <c r="B78">
        <v>75</v>
      </c>
      <c r="C78" s="17" t="s">
        <v>420</v>
      </c>
      <c r="D78" t="s">
        <v>478</v>
      </c>
      <c r="E78" s="17" t="s">
        <v>409</v>
      </c>
      <c r="F78" s="17" t="s">
        <v>88</v>
      </c>
      <c r="G78" s="17" t="s">
        <v>841</v>
      </c>
      <c r="H78" s="17" t="s">
        <v>842</v>
      </c>
      <c r="I78"/>
    </row>
    <row r="79" spans="1:9" s="3" customFormat="1" x14ac:dyDescent="0.25">
      <c r="A79" s="17" t="s">
        <v>117</v>
      </c>
      <c r="B79">
        <v>53</v>
      </c>
      <c r="C79" s="17" t="s">
        <v>414</v>
      </c>
      <c r="D79" t="s">
        <v>478</v>
      </c>
      <c r="E79" s="17" t="s">
        <v>409</v>
      </c>
      <c r="F79" s="17" t="s">
        <v>216</v>
      </c>
      <c r="G79" s="17" t="s">
        <v>843</v>
      </c>
      <c r="H79" s="17" t="s">
        <v>844</v>
      </c>
      <c r="I79"/>
    </row>
    <row r="80" spans="1:9" s="3" customFormat="1" x14ac:dyDescent="0.25">
      <c r="A80" s="17" t="s">
        <v>120</v>
      </c>
      <c r="B80">
        <v>77</v>
      </c>
      <c r="C80" s="17" t="s">
        <v>440</v>
      </c>
      <c r="D80" t="s">
        <v>478</v>
      </c>
      <c r="E80" s="17" t="s">
        <v>399</v>
      </c>
      <c r="F80" s="17" t="s">
        <v>73</v>
      </c>
      <c r="G80" s="17" t="s">
        <v>845</v>
      </c>
      <c r="H80" s="17" t="s">
        <v>846</v>
      </c>
      <c r="I80"/>
    </row>
    <row r="81" spans="1:11" s="3" customFormat="1" x14ac:dyDescent="0.25">
      <c r="A81" s="17" t="s">
        <v>124</v>
      </c>
      <c r="B81">
        <v>67</v>
      </c>
      <c r="C81" s="17" t="s">
        <v>437</v>
      </c>
      <c r="D81" t="s">
        <v>478</v>
      </c>
      <c r="E81" s="17" t="s">
        <v>399</v>
      </c>
      <c r="F81" s="17" t="s">
        <v>88</v>
      </c>
      <c r="G81" s="17" t="s">
        <v>847</v>
      </c>
      <c r="H81" s="17" t="s">
        <v>848</v>
      </c>
      <c r="I81"/>
    </row>
    <row r="82" spans="1:11" s="3" customFormat="1" x14ac:dyDescent="0.25">
      <c r="A82" s="17" t="s">
        <v>129</v>
      </c>
      <c r="B82">
        <v>72</v>
      </c>
      <c r="C82" s="17" t="s">
        <v>434</v>
      </c>
      <c r="D82" t="s">
        <v>478</v>
      </c>
      <c r="E82" s="17" t="s">
        <v>399</v>
      </c>
      <c r="F82" s="17" t="s">
        <v>216</v>
      </c>
      <c r="G82" s="17" t="s">
        <v>849</v>
      </c>
      <c r="H82" s="17" t="s">
        <v>850</v>
      </c>
      <c r="I82"/>
    </row>
    <row r="83" spans="1:11" s="3" customFormat="1" x14ac:dyDescent="0.25">
      <c r="A83" s="17" t="s">
        <v>133</v>
      </c>
      <c r="B83">
        <v>69</v>
      </c>
      <c r="C83" s="17" t="s">
        <v>449</v>
      </c>
      <c r="D83" t="s">
        <v>478</v>
      </c>
      <c r="E83" s="17" t="s">
        <v>399</v>
      </c>
      <c r="F83" s="17" t="s">
        <v>73</v>
      </c>
      <c r="G83" s="17" t="s">
        <v>851</v>
      </c>
      <c r="H83" s="17" t="s">
        <v>852</v>
      </c>
      <c r="I83"/>
    </row>
    <row r="84" spans="1:11" s="3" customFormat="1" x14ac:dyDescent="0.25">
      <c r="A84" s="17" t="s">
        <v>138</v>
      </c>
      <c r="B84">
        <v>51</v>
      </c>
      <c r="C84" s="17" t="s">
        <v>452</v>
      </c>
      <c r="D84" t="s">
        <v>478</v>
      </c>
      <c r="E84" s="17" t="s">
        <v>409</v>
      </c>
      <c r="F84" s="17" t="s">
        <v>0</v>
      </c>
      <c r="G84" s="17" t="s">
        <v>853</v>
      </c>
      <c r="H84" s="17" t="s">
        <v>854</v>
      </c>
      <c r="I84"/>
    </row>
    <row r="85" spans="1:11" s="3" customFormat="1" x14ac:dyDescent="0.25">
      <c r="A85" s="17" t="s">
        <v>143</v>
      </c>
      <c r="B85">
        <v>47</v>
      </c>
      <c r="C85" s="17" t="s">
        <v>467</v>
      </c>
      <c r="D85" t="s">
        <v>478</v>
      </c>
      <c r="E85" s="17" t="s">
        <v>409</v>
      </c>
      <c r="F85" s="17" t="s">
        <v>73</v>
      </c>
      <c r="G85" s="17" t="s">
        <v>855</v>
      </c>
      <c r="H85" s="17" t="s">
        <v>856</v>
      </c>
      <c r="I85"/>
    </row>
    <row r="86" spans="1:11" s="3" customFormat="1" x14ac:dyDescent="0.25">
      <c r="A86" s="17" t="s">
        <v>148</v>
      </c>
      <c r="B86">
        <v>54</v>
      </c>
      <c r="C86" s="17" t="s">
        <v>458</v>
      </c>
      <c r="D86" t="s">
        <v>478</v>
      </c>
      <c r="E86" s="17" t="s">
        <v>409</v>
      </c>
      <c r="F86" s="17" t="s">
        <v>73</v>
      </c>
      <c r="G86" s="17" t="s">
        <v>857</v>
      </c>
      <c r="H86" s="17" t="s">
        <v>858</v>
      </c>
      <c r="I86"/>
    </row>
    <row r="87" spans="1:11" s="3" customFormat="1" x14ac:dyDescent="0.25">
      <c r="A87" s="17" t="s">
        <v>152</v>
      </c>
      <c r="B87">
        <v>62</v>
      </c>
      <c r="C87" s="17" t="s">
        <v>464</v>
      </c>
      <c r="D87" t="s">
        <v>478</v>
      </c>
      <c r="E87" s="17" t="s">
        <v>409</v>
      </c>
      <c r="F87" s="17" t="s">
        <v>73</v>
      </c>
      <c r="G87" s="17" t="s">
        <v>859</v>
      </c>
      <c r="H87" s="17" t="s">
        <v>860</v>
      </c>
      <c r="I87"/>
    </row>
    <row r="88" spans="1:11" s="3" customFormat="1" x14ac:dyDescent="0.25">
      <c r="A88" s="17" t="s">
        <v>157</v>
      </c>
      <c r="B88">
        <v>57</v>
      </c>
      <c r="C88" s="17" t="s">
        <v>455</v>
      </c>
      <c r="D88" t="s">
        <v>478</v>
      </c>
      <c r="E88" s="17" t="s">
        <v>409</v>
      </c>
      <c r="F88" s="17" t="s">
        <v>73</v>
      </c>
      <c r="G88" s="17" t="s">
        <v>861</v>
      </c>
      <c r="H88" s="17" t="s">
        <v>862</v>
      </c>
      <c r="I88"/>
    </row>
    <row r="89" spans="1:11" s="3" customFormat="1" x14ac:dyDescent="0.25">
      <c r="A89" s="17" t="s">
        <v>639</v>
      </c>
      <c r="B89">
        <v>58</v>
      </c>
      <c r="C89" s="17" t="s">
        <v>863</v>
      </c>
      <c r="D89" t="s">
        <v>478</v>
      </c>
      <c r="E89" s="17" t="s">
        <v>409</v>
      </c>
      <c r="F89" s="17" t="s">
        <v>297</v>
      </c>
      <c r="G89" s="17" t="s">
        <v>864</v>
      </c>
      <c r="H89" s="17" t="s">
        <v>865</v>
      </c>
      <c r="I89"/>
    </row>
    <row r="90" spans="1:11" s="3" customFormat="1" x14ac:dyDescent="0.25">
      <c r="A90" s="17" t="s">
        <v>642</v>
      </c>
      <c r="B90">
        <v>64</v>
      </c>
      <c r="C90" s="17" t="s">
        <v>461</v>
      </c>
      <c r="D90" t="s">
        <v>478</v>
      </c>
      <c r="E90" s="17" t="s">
        <v>409</v>
      </c>
      <c r="F90" s="17" t="s">
        <v>73</v>
      </c>
      <c r="G90" s="17" t="s">
        <v>866</v>
      </c>
      <c r="H90" s="17" t="s">
        <v>867</v>
      </c>
      <c r="I90"/>
    </row>
    <row r="91" spans="1:11" s="3" customFormat="1" x14ac:dyDescent="0.25">
      <c r="A91" s="17" t="s">
        <v>645</v>
      </c>
      <c r="B91">
        <v>56</v>
      </c>
      <c r="C91" s="17" t="s">
        <v>470</v>
      </c>
      <c r="D91" t="s">
        <v>478</v>
      </c>
      <c r="E91" s="17" t="s">
        <v>409</v>
      </c>
      <c r="F91" s="17" t="s">
        <v>73</v>
      </c>
      <c r="G91" s="17" t="s">
        <v>868</v>
      </c>
      <c r="H91" s="17" t="s">
        <v>869</v>
      </c>
      <c r="I91"/>
    </row>
    <row r="92" spans="1:11" x14ac:dyDescent="0.25">
      <c r="A92" s="17" t="s">
        <v>181</v>
      </c>
      <c r="B92">
        <v>76</v>
      </c>
      <c r="C92" s="17" t="s">
        <v>431</v>
      </c>
      <c r="D92" t="s">
        <v>478</v>
      </c>
      <c r="E92" s="17" t="s">
        <v>409</v>
      </c>
      <c r="F92" s="17" t="s">
        <v>216</v>
      </c>
      <c r="G92" s="17"/>
      <c r="H92" s="17"/>
    </row>
    <row r="93" spans="1:11" x14ac:dyDescent="0.25">
      <c r="A93" s="17" t="s">
        <v>184</v>
      </c>
      <c r="B93">
        <v>59</v>
      </c>
      <c r="C93" s="17" t="s">
        <v>477</v>
      </c>
      <c r="D93" t="s">
        <v>478</v>
      </c>
      <c r="E93" s="17" t="s">
        <v>409</v>
      </c>
      <c r="F93" s="17" t="s">
        <v>88</v>
      </c>
      <c r="G93" s="17" t="s">
        <v>46</v>
      </c>
      <c r="H93" s="17" t="s">
        <v>46</v>
      </c>
    </row>
    <row r="94" spans="1:11" x14ac:dyDescent="0.25">
      <c r="A94" s="17"/>
      <c r="C94" s="17"/>
      <c r="D94" s="17"/>
      <c r="E94" s="17"/>
      <c r="F94" s="17"/>
      <c r="G94" s="17"/>
    </row>
    <row r="95" spans="1:11" x14ac:dyDescent="0.25">
      <c r="A95" s="17" t="s">
        <v>43</v>
      </c>
      <c r="B95">
        <v>91</v>
      </c>
      <c r="C95" s="17" t="s">
        <v>39</v>
      </c>
      <c r="D95" s="17" t="s">
        <v>397</v>
      </c>
      <c r="E95" s="17" t="s">
        <v>265</v>
      </c>
      <c r="F95" s="17" t="s">
        <v>216</v>
      </c>
      <c r="G95" s="17" t="s">
        <v>762</v>
      </c>
      <c r="H95" s="17" t="s">
        <v>46</v>
      </c>
      <c r="I95" t="s">
        <v>16</v>
      </c>
      <c r="J95" s="10">
        <f>G95+(G95*$J$9)</f>
        <v>7.505613425925926E-3</v>
      </c>
      <c r="K95" s="10">
        <f>G95+(G95*$K$9)</f>
        <v>8.4846064814814819E-3</v>
      </c>
    </row>
    <row r="96" spans="1:11" x14ac:dyDescent="0.25">
      <c r="A96" s="17" t="s">
        <v>47</v>
      </c>
      <c r="B96">
        <v>96</v>
      </c>
      <c r="C96" s="17" t="s">
        <v>334</v>
      </c>
      <c r="D96" s="17" t="s">
        <v>397</v>
      </c>
      <c r="E96" s="17" t="s">
        <v>265</v>
      </c>
      <c r="F96" s="17" t="s">
        <v>271</v>
      </c>
      <c r="G96" s="17" t="s">
        <v>763</v>
      </c>
      <c r="H96" s="17" t="s">
        <v>764</v>
      </c>
      <c r="I96" t="s">
        <v>16</v>
      </c>
    </row>
    <row r="97" spans="1:9" x14ac:dyDescent="0.25">
      <c r="A97" s="17" t="s">
        <v>51</v>
      </c>
      <c r="B97">
        <v>99</v>
      </c>
      <c r="C97" s="17" t="s">
        <v>40</v>
      </c>
      <c r="D97" s="17" t="s">
        <v>397</v>
      </c>
      <c r="E97" s="17" t="s">
        <v>265</v>
      </c>
      <c r="F97" s="17" t="s">
        <v>216</v>
      </c>
      <c r="G97" s="17" t="s">
        <v>765</v>
      </c>
      <c r="H97" s="17" t="s">
        <v>766</v>
      </c>
      <c r="I97" t="s">
        <v>16</v>
      </c>
    </row>
    <row r="98" spans="1:9" x14ac:dyDescent="0.25">
      <c r="A98" s="17" t="s">
        <v>56</v>
      </c>
      <c r="B98">
        <v>88</v>
      </c>
      <c r="C98" s="17" t="s">
        <v>342</v>
      </c>
      <c r="D98" s="17" t="s">
        <v>397</v>
      </c>
      <c r="E98" s="17" t="s">
        <v>265</v>
      </c>
      <c r="F98" s="17" t="s">
        <v>73</v>
      </c>
      <c r="G98" s="17" t="s">
        <v>767</v>
      </c>
      <c r="H98" s="17" t="s">
        <v>768</v>
      </c>
      <c r="I98" t="s">
        <v>16</v>
      </c>
    </row>
    <row r="99" spans="1:9" x14ac:dyDescent="0.25">
      <c r="A99" s="17" t="s">
        <v>60</v>
      </c>
      <c r="B99">
        <v>87</v>
      </c>
      <c r="C99" s="17" t="s">
        <v>348</v>
      </c>
      <c r="D99" s="17" t="s">
        <v>397</v>
      </c>
      <c r="E99" s="17" t="s">
        <v>275</v>
      </c>
      <c r="F99" s="17" t="s">
        <v>271</v>
      </c>
      <c r="G99" s="17" t="s">
        <v>769</v>
      </c>
      <c r="H99" s="17" t="s">
        <v>770</v>
      </c>
      <c r="I99" t="s">
        <v>16</v>
      </c>
    </row>
    <row r="100" spans="1:9" x14ac:dyDescent="0.25">
      <c r="A100" s="17" t="s">
        <v>64</v>
      </c>
      <c r="B100">
        <v>81</v>
      </c>
      <c r="C100" s="17" t="s">
        <v>351</v>
      </c>
      <c r="D100" s="17" t="s">
        <v>397</v>
      </c>
      <c r="E100" s="17" t="s">
        <v>265</v>
      </c>
      <c r="F100" s="17" t="s">
        <v>271</v>
      </c>
      <c r="G100" s="17" t="s">
        <v>771</v>
      </c>
      <c r="H100" s="17" t="s">
        <v>724</v>
      </c>
      <c r="I100" t="s">
        <v>16</v>
      </c>
    </row>
    <row r="101" spans="1:9" x14ac:dyDescent="0.25">
      <c r="A101" s="17" t="s">
        <v>70</v>
      </c>
      <c r="B101">
        <v>79</v>
      </c>
      <c r="C101" s="17" t="s">
        <v>357</v>
      </c>
      <c r="D101" s="17" t="s">
        <v>397</v>
      </c>
      <c r="E101" s="17" t="s">
        <v>265</v>
      </c>
      <c r="F101" s="17" t="s">
        <v>271</v>
      </c>
      <c r="G101" s="17" t="s">
        <v>772</v>
      </c>
      <c r="H101" s="17" t="s">
        <v>773</v>
      </c>
      <c r="I101" t="s">
        <v>16</v>
      </c>
    </row>
    <row r="102" spans="1:9" x14ac:dyDescent="0.25">
      <c r="A102" s="17" t="s">
        <v>76</v>
      </c>
      <c r="B102">
        <v>86</v>
      </c>
      <c r="C102" s="17" t="s">
        <v>354</v>
      </c>
      <c r="D102" s="17" t="s">
        <v>397</v>
      </c>
      <c r="E102" s="17" t="s">
        <v>265</v>
      </c>
      <c r="F102" s="17" t="s">
        <v>73</v>
      </c>
      <c r="G102" s="17" t="s">
        <v>774</v>
      </c>
      <c r="H102" s="17" t="s">
        <v>775</v>
      </c>
      <c r="I102" t="s">
        <v>16</v>
      </c>
    </row>
    <row r="103" spans="1:9" x14ac:dyDescent="0.25">
      <c r="A103" s="17" t="s">
        <v>82</v>
      </c>
      <c r="B103">
        <v>78</v>
      </c>
      <c r="C103" s="17" t="s">
        <v>365</v>
      </c>
      <c r="D103" s="17" t="s">
        <v>397</v>
      </c>
      <c r="E103" s="17" t="s">
        <v>265</v>
      </c>
      <c r="F103" s="17" t="s">
        <v>271</v>
      </c>
      <c r="G103" s="17" t="s">
        <v>776</v>
      </c>
      <c r="H103" s="17" t="s">
        <v>777</v>
      </c>
      <c r="I103" t="s">
        <v>17</v>
      </c>
    </row>
    <row r="104" spans="1:9" x14ac:dyDescent="0.25">
      <c r="A104" s="17" t="s">
        <v>87</v>
      </c>
      <c r="B104">
        <v>82</v>
      </c>
      <c r="C104" s="17" t="s">
        <v>778</v>
      </c>
      <c r="D104" s="17" t="s">
        <v>397</v>
      </c>
      <c r="E104" s="17" t="s">
        <v>265</v>
      </c>
      <c r="F104" s="17" t="s">
        <v>271</v>
      </c>
      <c r="G104" s="17" t="s">
        <v>779</v>
      </c>
      <c r="H104" s="17" t="s">
        <v>780</v>
      </c>
      <c r="I104" t="s">
        <v>17</v>
      </c>
    </row>
    <row r="105" spans="1:9" x14ac:dyDescent="0.25">
      <c r="A105" s="17" t="s">
        <v>91</v>
      </c>
      <c r="B105">
        <v>90</v>
      </c>
      <c r="C105" s="17" t="s">
        <v>781</v>
      </c>
      <c r="D105" s="17" t="s">
        <v>397</v>
      </c>
      <c r="E105" s="17" t="s">
        <v>275</v>
      </c>
      <c r="F105" s="17" t="s">
        <v>271</v>
      </c>
      <c r="G105" s="17" t="s">
        <v>782</v>
      </c>
      <c r="H105" s="17" t="s">
        <v>783</v>
      </c>
      <c r="I105" t="s">
        <v>17</v>
      </c>
    </row>
    <row r="106" spans="1:9" x14ac:dyDescent="0.25">
      <c r="A106" s="17" t="s">
        <v>95</v>
      </c>
      <c r="B106">
        <v>84</v>
      </c>
      <c r="C106" s="17" t="s">
        <v>371</v>
      </c>
      <c r="D106" s="17" t="s">
        <v>397</v>
      </c>
      <c r="E106" s="17" t="s">
        <v>275</v>
      </c>
      <c r="F106" s="17" t="s">
        <v>271</v>
      </c>
      <c r="G106" s="17" t="s">
        <v>784</v>
      </c>
      <c r="H106" s="17" t="s">
        <v>785</v>
      </c>
      <c r="I106" t="s">
        <v>17</v>
      </c>
    </row>
    <row r="107" spans="1:9" x14ac:dyDescent="0.25">
      <c r="A107" s="17" t="s">
        <v>98</v>
      </c>
      <c r="B107">
        <v>92</v>
      </c>
      <c r="C107" s="17" t="s">
        <v>786</v>
      </c>
      <c r="D107" s="17" t="s">
        <v>397</v>
      </c>
      <c r="E107" s="17" t="s">
        <v>265</v>
      </c>
      <c r="F107" s="17" t="s">
        <v>271</v>
      </c>
      <c r="G107" s="17" t="s">
        <v>546</v>
      </c>
      <c r="H107" s="17" t="s">
        <v>787</v>
      </c>
      <c r="I107" t="s">
        <v>17</v>
      </c>
    </row>
    <row r="108" spans="1:9" x14ac:dyDescent="0.25">
      <c r="A108" s="17" t="s">
        <v>102</v>
      </c>
      <c r="B108">
        <v>94</v>
      </c>
      <c r="C108" s="17" t="s">
        <v>362</v>
      </c>
      <c r="D108" s="17" t="s">
        <v>397</v>
      </c>
      <c r="E108" s="17" t="s">
        <v>265</v>
      </c>
      <c r="F108" s="17" t="s">
        <v>73</v>
      </c>
      <c r="G108" s="17" t="s">
        <v>788</v>
      </c>
      <c r="H108" s="17" t="s">
        <v>789</v>
      </c>
      <c r="I108" t="s">
        <v>17</v>
      </c>
    </row>
    <row r="109" spans="1:9" x14ac:dyDescent="0.25">
      <c r="A109" s="17" t="s">
        <v>108</v>
      </c>
      <c r="B109">
        <v>95</v>
      </c>
      <c r="C109" s="17" t="s">
        <v>368</v>
      </c>
      <c r="D109" s="17" t="s">
        <v>397</v>
      </c>
      <c r="E109" s="17" t="s">
        <v>275</v>
      </c>
      <c r="F109" s="17" t="s">
        <v>216</v>
      </c>
      <c r="G109" s="17" t="s">
        <v>790</v>
      </c>
      <c r="H109" s="17" t="s">
        <v>177</v>
      </c>
      <c r="I109" t="s">
        <v>17</v>
      </c>
    </row>
    <row r="110" spans="1:9" x14ac:dyDescent="0.25">
      <c r="A110" s="17" t="s">
        <v>112</v>
      </c>
      <c r="B110">
        <v>89</v>
      </c>
      <c r="C110" s="17" t="s">
        <v>37</v>
      </c>
      <c r="D110" s="17" t="s">
        <v>397</v>
      </c>
      <c r="E110" s="17" t="s">
        <v>275</v>
      </c>
      <c r="F110" s="17" t="s">
        <v>216</v>
      </c>
      <c r="G110" s="17" t="s">
        <v>791</v>
      </c>
      <c r="H110" s="17" t="s">
        <v>792</v>
      </c>
    </row>
    <row r="111" spans="1:9" x14ac:dyDescent="0.25">
      <c r="A111" s="17" t="s">
        <v>117</v>
      </c>
      <c r="B111">
        <v>100</v>
      </c>
      <c r="C111" s="17" t="s">
        <v>793</v>
      </c>
      <c r="D111" s="17" t="s">
        <v>397</v>
      </c>
      <c r="E111" s="17" t="s">
        <v>275</v>
      </c>
      <c r="F111" s="17" t="s">
        <v>271</v>
      </c>
      <c r="G111" s="17" t="s">
        <v>794</v>
      </c>
      <c r="H111" s="17" t="s">
        <v>795</v>
      </c>
    </row>
    <row r="112" spans="1:9" x14ac:dyDescent="0.25">
      <c r="A112" s="17" t="s">
        <v>120</v>
      </c>
      <c r="B112">
        <v>98</v>
      </c>
      <c r="C112" s="17" t="s">
        <v>376</v>
      </c>
      <c r="D112" s="17" t="s">
        <v>397</v>
      </c>
      <c r="E112" s="17" t="s">
        <v>275</v>
      </c>
      <c r="F112" s="17" t="s">
        <v>73</v>
      </c>
      <c r="G112" s="17" t="s">
        <v>796</v>
      </c>
      <c r="H112" s="17" t="s">
        <v>797</v>
      </c>
    </row>
    <row r="113" spans="1:11" x14ac:dyDescent="0.25">
      <c r="A113" s="17" t="s">
        <v>124</v>
      </c>
      <c r="B113">
        <v>101</v>
      </c>
      <c r="C113" s="17" t="s">
        <v>391</v>
      </c>
      <c r="D113" s="17" t="s">
        <v>397</v>
      </c>
      <c r="E113" s="17" t="s">
        <v>275</v>
      </c>
      <c r="F113" s="17" t="s">
        <v>236</v>
      </c>
      <c r="G113" s="17" t="s">
        <v>798</v>
      </c>
      <c r="H113" s="17" t="s">
        <v>799</v>
      </c>
    </row>
    <row r="114" spans="1:11" x14ac:dyDescent="0.25">
      <c r="A114" s="17" t="s">
        <v>129</v>
      </c>
      <c r="B114">
        <v>80</v>
      </c>
      <c r="C114" s="17" t="s">
        <v>379</v>
      </c>
      <c r="D114" s="17" t="s">
        <v>397</v>
      </c>
      <c r="E114" s="17" t="s">
        <v>275</v>
      </c>
      <c r="F114" s="17" t="s">
        <v>73</v>
      </c>
      <c r="G114" s="17" t="s">
        <v>800</v>
      </c>
      <c r="H114" s="17" t="s">
        <v>801</v>
      </c>
    </row>
    <row r="115" spans="1:11" x14ac:dyDescent="0.25">
      <c r="A115" s="17" t="s">
        <v>133</v>
      </c>
      <c r="B115">
        <v>85</v>
      </c>
      <c r="C115" s="17" t="s">
        <v>385</v>
      </c>
      <c r="D115" s="17" t="s">
        <v>397</v>
      </c>
      <c r="E115" s="17" t="s">
        <v>275</v>
      </c>
      <c r="F115" s="17" t="s">
        <v>73</v>
      </c>
      <c r="G115" s="17" t="s">
        <v>802</v>
      </c>
      <c r="H115" s="17" t="s">
        <v>803</v>
      </c>
    </row>
    <row r="116" spans="1:11" x14ac:dyDescent="0.25">
      <c r="A116" s="17" t="s">
        <v>138</v>
      </c>
      <c r="B116">
        <v>97</v>
      </c>
      <c r="C116" s="17" t="s">
        <v>382</v>
      </c>
      <c r="D116" s="17" t="s">
        <v>397</v>
      </c>
      <c r="E116" s="17" t="s">
        <v>265</v>
      </c>
      <c r="F116" s="17" t="s">
        <v>73</v>
      </c>
      <c r="G116" s="17" t="s">
        <v>804</v>
      </c>
      <c r="H116" s="17" t="s">
        <v>805</v>
      </c>
    </row>
    <row r="117" spans="1:11" x14ac:dyDescent="0.25">
      <c r="A117" s="17" t="s">
        <v>143</v>
      </c>
      <c r="B117">
        <v>83</v>
      </c>
      <c r="C117" s="17" t="s">
        <v>806</v>
      </c>
      <c r="D117" s="17" t="s">
        <v>397</v>
      </c>
      <c r="E117" s="17" t="s">
        <v>275</v>
      </c>
      <c r="F117" s="17" t="s">
        <v>297</v>
      </c>
      <c r="G117" s="17" t="s">
        <v>756</v>
      </c>
      <c r="H117" s="17" t="s">
        <v>807</v>
      </c>
    </row>
    <row r="118" spans="1:11" x14ac:dyDescent="0.25">
      <c r="A118" s="17" t="s">
        <v>184</v>
      </c>
      <c r="B118">
        <v>93</v>
      </c>
      <c r="C118" s="17" t="s">
        <v>41</v>
      </c>
      <c r="D118" s="17" t="s">
        <v>397</v>
      </c>
      <c r="E118" s="17" t="s">
        <v>265</v>
      </c>
      <c r="F118" s="17" t="s">
        <v>88</v>
      </c>
      <c r="G118" s="17" t="s">
        <v>46</v>
      </c>
      <c r="H118" s="17" t="s">
        <v>46</v>
      </c>
    </row>
    <row r="120" spans="1:11" x14ac:dyDescent="0.25">
      <c r="A120" s="17" t="s">
        <v>43</v>
      </c>
      <c r="B120">
        <v>122</v>
      </c>
      <c r="C120" s="17" t="s">
        <v>264</v>
      </c>
      <c r="D120" t="s">
        <v>332</v>
      </c>
      <c r="E120" s="17" t="s">
        <v>265</v>
      </c>
      <c r="F120" s="17" t="s">
        <v>216</v>
      </c>
      <c r="G120" s="17" t="s">
        <v>710</v>
      </c>
      <c r="H120" s="17" t="s">
        <v>46</v>
      </c>
      <c r="I120" t="s">
        <v>16</v>
      </c>
      <c r="J120" s="10">
        <f>G120+(G120*$J$9)</f>
        <v>8.3920717592592571E-3</v>
      </c>
      <c r="K120" s="10">
        <f>G120+(G120*$K$9)</f>
        <v>9.4866898148148124E-3</v>
      </c>
    </row>
    <row r="121" spans="1:11" x14ac:dyDescent="0.25">
      <c r="A121" s="17" t="s">
        <v>47</v>
      </c>
      <c r="B121">
        <v>116</v>
      </c>
      <c r="C121" s="17" t="s">
        <v>267</v>
      </c>
      <c r="D121" t="s">
        <v>332</v>
      </c>
      <c r="E121" s="17" t="s">
        <v>265</v>
      </c>
      <c r="F121" s="17" t="s">
        <v>216</v>
      </c>
      <c r="G121" s="17" t="s">
        <v>711</v>
      </c>
      <c r="H121" s="17" t="s">
        <v>712</v>
      </c>
      <c r="I121" t="s">
        <v>16</v>
      </c>
    </row>
    <row r="122" spans="1:11" x14ac:dyDescent="0.25">
      <c r="A122" s="17" t="s">
        <v>51</v>
      </c>
      <c r="B122">
        <v>103</v>
      </c>
      <c r="C122" s="17" t="s">
        <v>274</v>
      </c>
      <c r="D122" t="s">
        <v>332</v>
      </c>
      <c r="E122" s="17" t="s">
        <v>275</v>
      </c>
      <c r="F122" s="17" t="s">
        <v>271</v>
      </c>
      <c r="G122" s="17" t="s">
        <v>713</v>
      </c>
      <c r="H122" s="17" t="s">
        <v>714</v>
      </c>
      <c r="I122" t="s">
        <v>16</v>
      </c>
    </row>
    <row r="123" spans="1:11" x14ac:dyDescent="0.25">
      <c r="A123" s="17" t="s">
        <v>56</v>
      </c>
      <c r="B123">
        <v>107</v>
      </c>
      <c r="C123" s="17" t="s">
        <v>715</v>
      </c>
      <c r="D123" t="s">
        <v>332</v>
      </c>
      <c r="E123" s="17" t="s">
        <v>265</v>
      </c>
      <c r="F123" s="17" t="s">
        <v>271</v>
      </c>
      <c r="G123" s="17" t="s">
        <v>716</v>
      </c>
      <c r="H123" s="17" t="s">
        <v>717</v>
      </c>
      <c r="I123" t="s">
        <v>16</v>
      </c>
    </row>
    <row r="124" spans="1:11" x14ac:dyDescent="0.25">
      <c r="A124" s="17" t="s">
        <v>60</v>
      </c>
      <c r="B124">
        <v>110</v>
      </c>
      <c r="C124" s="17" t="s">
        <v>718</v>
      </c>
      <c r="D124" t="s">
        <v>332</v>
      </c>
      <c r="E124" s="17" t="s">
        <v>275</v>
      </c>
      <c r="F124" s="17" t="s">
        <v>271</v>
      </c>
      <c r="G124" s="17" t="s">
        <v>719</v>
      </c>
      <c r="H124" s="17" t="s">
        <v>720</v>
      </c>
      <c r="I124" t="s">
        <v>16</v>
      </c>
    </row>
    <row r="125" spans="1:11" x14ac:dyDescent="0.25">
      <c r="A125" s="17" t="s">
        <v>64</v>
      </c>
      <c r="B125">
        <v>123</v>
      </c>
      <c r="C125" s="17" t="s">
        <v>278</v>
      </c>
      <c r="D125" t="s">
        <v>332</v>
      </c>
      <c r="E125" s="17" t="s">
        <v>275</v>
      </c>
      <c r="F125" s="17" t="s">
        <v>271</v>
      </c>
      <c r="G125" s="17" t="s">
        <v>721</v>
      </c>
      <c r="H125" s="17" t="s">
        <v>722</v>
      </c>
      <c r="I125" t="s">
        <v>16</v>
      </c>
    </row>
    <row r="126" spans="1:11" x14ac:dyDescent="0.25">
      <c r="A126" s="17" t="s">
        <v>70</v>
      </c>
      <c r="B126">
        <v>113</v>
      </c>
      <c r="C126" s="17" t="s">
        <v>281</v>
      </c>
      <c r="D126" t="s">
        <v>332</v>
      </c>
      <c r="E126" s="17" t="s">
        <v>265</v>
      </c>
      <c r="F126" s="17" t="s">
        <v>216</v>
      </c>
      <c r="G126" s="17" t="s">
        <v>723</v>
      </c>
      <c r="H126" s="17" t="s">
        <v>724</v>
      </c>
      <c r="I126" t="s">
        <v>16</v>
      </c>
    </row>
    <row r="127" spans="1:11" x14ac:dyDescent="0.25">
      <c r="A127" s="17" t="s">
        <v>76</v>
      </c>
      <c r="B127">
        <v>121</v>
      </c>
      <c r="C127" s="17" t="s">
        <v>270</v>
      </c>
      <c r="D127" t="s">
        <v>332</v>
      </c>
      <c r="E127" s="17" t="s">
        <v>265</v>
      </c>
      <c r="F127" s="17" t="s">
        <v>271</v>
      </c>
      <c r="G127" s="17" t="s">
        <v>725</v>
      </c>
      <c r="H127" s="17" t="s">
        <v>726</v>
      </c>
      <c r="I127" t="s">
        <v>16</v>
      </c>
    </row>
    <row r="128" spans="1:11" x14ac:dyDescent="0.25">
      <c r="A128" s="17" t="s">
        <v>82</v>
      </c>
      <c r="B128">
        <v>106</v>
      </c>
      <c r="C128" s="17" t="s">
        <v>235</v>
      </c>
      <c r="D128" t="s">
        <v>332</v>
      </c>
      <c r="E128" s="17" t="s">
        <v>265</v>
      </c>
      <c r="F128" s="17" t="s">
        <v>271</v>
      </c>
      <c r="G128" s="17" t="s">
        <v>727</v>
      </c>
      <c r="H128" s="17" t="s">
        <v>728</v>
      </c>
      <c r="I128" t="s">
        <v>16</v>
      </c>
    </row>
    <row r="129" spans="1:11" x14ac:dyDescent="0.25">
      <c r="A129" s="17" t="s">
        <v>87</v>
      </c>
      <c r="B129">
        <v>120</v>
      </c>
      <c r="C129" s="17" t="s">
        <v>729</v>
      </c>
      <c r="D129" t="s">
        <v>332</v>
      </c>
      <c r="E129" s="17" t="s">
        <v>275</v>
      </c>
      <c r="F129" s="17" t="s">
        <v>271</v>
      </c>
      <c r="G129" s="17" t="s">
        <v>730</v>
      </c>
      <c r="H129" s="17" t="s">
        <v>731</v>
      </c>
      <c r="I129" t="s">
        <v>17</v>
      </c>
    </row>
    <row r="130" spans="1:11" x14ac:dyDescent="0.25">
      <c r="A130" s="17" t="s">
        <v>91</v>
      </c>
      <c r="B130">
        <v>102</v>
      </c>
      <c r="C130" s="17" t="s">
        <v>284</v>
      </c>
      <c r="D130" t="s">
        <v>332</v>
      </c>
      <c r="E130" s="17" t="s">
        <v>265</v>
      </c>
      <c r="F130" s="17" t="s">
        <v>271</v>
      </c>
      <c r="G130" s="17" t="s">
        <v>732</v>
      </c>
      <c r="H130" s="17" t="s">
        <v>733</v>
      </c>
      <c r="I130" t="s">
        <v>17</v>
      </c>
    </row>
    <row r="131" spans="1:11" x14ac:dyDescent="0.25">
      <c r="A131" s="17" t="s">
        <v>95</v>
      </c>
      <c r="B131">
        <v>125</v>
      </c>
      <c r="C131" s="17" t="s">
        <v>734</v>
      </c>
      <c r="D131" t="s">
        <v>332</v>
      </c>
      <c r="E131" s="17" t="s">
        <v>275</v>
      </c>
      <c r="F131" s="17" t="s">
        <v>271</v>
      </c>
      <c r="G131" s="17" t="s">
        <v>735</v>
      </c>
      <c r="H131" s="17" t="s">
        <v>736</v>
      </c>
      <c r="I131" t="s">
        <v>17</v>
      </c>
    </row>
    <row r="132" spans="1:11" x14ac:dyDescent="0.25">
      <c r="A132" s="17" t="s">
        <v>98</v>
      </c>
      <c r="B132">
        <v>105</v>
      </c>
      <c r="C132" s="17" t="s">
        <v>296</v>
      </c>
      <c r="D132" t="s">
        <v>332</v>
      </c>
      <c r="E132" s="17" t="s">
        <v>275</v>
      </c>
      <c r="F132" s="17" t="s">
        <v>297</v>
      </c>
      <c r="G132" s="17" t="s">
        <v>737</v>
      </c>
      <c r="H132" s="17" t="s">
        <v>738</v>
      </c>
      <c r="I132" t="s">
        <v>17</v>
      </c>
    </row>
    <row r="133" spans="1:11" x14ac:dyDescent="0.25">
      <c r="A133" s="17" t="s">
        <v>102</v>
      </c>
      <c r="B133">
        <v>109</v>
      </c>
      <c r="C133" s="17" t="s">
        <v>739</v>
      </c>
      <c r="D133" t="s">
        <v>332</v>
      </c>
      <c r="E133" s="17" t="s">
        <v>275</v>
      </c>
      <c r="F133" s="17" t="s">
        <v>271</v>
      </c>
      <c r="G133" s="17" t="s">
        <v>740</v>
      </c>
      <c r="H133" s="17" t="s">
        <v>741</v>
      </c>
      <c r="I133" t="s">
        <v>17</v>
      </c>
    </row>
    <row r="134" spans="1:11" x14ac:dyDescent="0.25">
      <c r="A134" s="17" t="s">
        <v>108</v>
      </c>
      <c r="B134">
        <v>115</v>
      </c>
      <c r="C134" s="17" t="s">
        <v>300</v>
      </c>
      <c r="D134" t="s">
        <v>332</v>
      </c>
      <c r="E134" s="17" t="s">
        <v>265</v>
      </c>
      <c r="F134" s="17" t="s">
        <v>271</v>
      </c>
      <c r="G134" s="17" t="s">
        <v>742</v>
      </c>
      <c r="H134" s="17" t="s">
        <v>743</v>
      </c>
      <c r="I134" t="s">
        <v>17</v>
      </c>
    </row>
    <row r="135" spans="1:11" x14ac:dyDescent="0.25">
      <c r="A135" s="17" t="s">
        <v>112</v>
      </c>
      <c r="B135">
        <v>117</v>
      </c>
      <c r="C135" s="17" t="s">
        <v>315</v>
      </c>
      <c r="D135" t="s">
        <v>332</v>
      </c>
      <c r="E135" s="17" t="s">
        <v>275</v>
      </c>
      <c r="F135" s="17" t="s">
        <v>236</v>
      </c>
      <c r="G135" s="17" t="s">
        <v>744</v>
      </c>
      <c r="H135" s="17" t="s">
        <v>745</v>
      </c>
      <c r="I135" t="s">
        <v>17</v>
      </c>
    </row>
    <row r="136" spans="1:11" x14ac:dyDescent="0.25">
      <c r="A136" s="17" t="s">
        <v>117</v>
      </c>
      <c r="B136">
        <v>111</v>
      </c>
      <c r="C136" s="17" t="s">
        <v>309</v>
      </c>
      <c r="D136" t="s">
        <v>332</v>
      </c>
      <c r="E136" s="17" t="s">
        <v>265</v>
      </c>
      <c r="F136" s="17" t="s">
        <v>88</v>
      </c>
      <c r="G136" s="17" t="s">
        <v>746</v>
      </c>
      <c r="H136" s="17" t="s">
        <v>747</v>
      </c>
      <c r="I136" t="s">
        <v>17</v>
      </c>
    </row>
    <row r="137" spans="1:11" x14ac:dyDescent="0.25">
      <c r="A137" s="17" t="s">
        <v>120</v>
      </c>
      <c r="B137">
        <v>108</v>
      </c>
      <c r="C137" s="17" t="s">
        <v>306</v>
      </c>
      <c r="D137" t="s">
        <v>332</v>
      </c>
      <c r="E137" s="17" t="s">
        <v>275</v>
      </c>
      <c r="F137" s="17" t="s">
        <v>73</v>
      </c>
      <c r="G137" s="17" t="s">
        <v>748</v>
      </c>
      <c r="H137" s="17" t="s">
        <v>749</v>
      </c>
      <c r="J137" s="10"/>
      <c r="K137" s="10"/>
    </row>
    <row r="138" spans="1:11" x14ac:dyDescent="0.25">
      <c r="A138" s="17" t="s">
        <v>124</v>
      </c>
      <c r="B138">
        <v>119</v>
      </c>
      <c r="C138" s="17" t="s">
        <v>312</v>
      </c>
      <c r="D138" t="s">
        <v>332</v>
      </c>
      <c r="E138" s="17" t="s">
        <v>275</v>
      </c>
      <c r="F138" s="17" t="s">
        <v>73</v>
      </c>
      <c r="G138" s="17" t="s">
        <v>750</v>
      </c>
      <c r="H138" s="17" t="s">
        <v>751</v>
      </c>
    </row>
    <row r="139" spans="1:11" x14ac:dyDescent="0.25">
      <c r="A139" s="17" t="s">
        <v>129</v>
      </c>
      <c r="B139">
        <v>118</v>
      </c>
      <c r="C139" s="17" t="s">
        <v>324</v>
      </c>
      <c r="D139" t="s">
        <v>332</v>
      </c>
      <c r="E139" s="17" t="s">
        <v>265</v>
      </c>
      <c r="F139" s="17" t="s">
        <v>88</v>
      </c>
      <c r="G139" s="17" t="s">
        <v>752</v>
      </c>
      <c r="H139" s="17" t="s">
        <v>753</v>
      </c>
    </row>
    <row r="140" spans="1:11" x14ac:dyDescent="0.25">
      <c r="A140" s="17" t="s">
        <v>133</v>
      </c>
      <c r="B140">
        <v>104</v>
      </c>
      <c r="C140" s="17" t="s">
        <v>318</v>
      </c>
      <c r="D140" t="s">
        <v>332</v>
      </c>
      <c r="E140" s="17" t="s">
        <v>275</v>
      </c>
      <c r="F140" s="17" t="s">
        <v>73</v>
      </c>
      <c r="G140" s="17" t="s">
        <v>754</v>
      </c>
      <c r="H140" s="17" t="s">
        <v>755</v>
      </c>
    </row>
    <row r="141" spans="1:11" x14ac:dyDescent="0.25">
      <c r="A141" s="17" t="s">
        <v>138</v>
      </c>
      <c r="B141">
        <v>114</v>
      </c>
      <c r="C141" s="17" t="s">
        <v>293</v>
      </c>
      <c r="D141" t="s">
        <v>332</v>
      </c>
      <c r="E141" s="17" t="s">
        <v>265</v>
      </c>
      <c r="F141" s="17" t="s">
        <v>73</v>
      </c>
      <c r="G141" s="17" t="s">
        <v>756</v>
      </c>
      <c r="H141" s="17" t="s">
        <v>757</v>
      </c>
    </row>
    <row r="142" spans="1:11" x14ac:dyDescent="0.25">
      <c r="A142" s="17" t="s">
        <v>143</v>
      </c>
      <c r="B142">
        <v>124</v>
      </c>
      <c r="C142" s="17" t="s">
        <v>327</v>
      </c>
      <c r="D142" t="s">
        <v>332</v>
      </c>
      <c r="E142" s="17" t="s">
        <v>275</v>
      </c>
      <c r="F142" s="17" t="s">
        <v>73</v>
      </c>
      <c r="G142" s="17" t="s">
        <v>758</v>
      </c>
      <c r="H142" s="17" t="s">
        <v>759</v>
      </c>
    </row>
    <row r="143" spans="1:11" x14ac:dyDescent="0.25">
      <c r="A143" s="17" t="s">
        <v>148</v>
      </c>
      <c r="B143">
        <v>126</v>
      </c>
      <c r="C143" s="17" t="s">
        <v>321</v>
      </c>
      <c r="D143" t="s">
        <v>332</v>
      </c>
      <c r="E143" s="17" t="s">
        <v>275</v>
      </c>
      <c r="F143" s="17" t="s">
        <v>73</v>
      </c>
      <c r="G143" s="17" t="s">
        <v>760</v>
      </c>
      <c r="H143" s="17" t="s">
        <v>761</v>
      </c>
    </row>
    <row r="144" spans="1:11" x14ac:dyDescent="0.25">
      <c r="A144" s="17" t="s">
        <v>184</v>
      </c>
      <c r="B144">
        <v>112</v>
      </c>
      <c r="C144" s="17" t="s">
        <v>331</v>
      </c>
      <c r="D144" t="s">
        <v>332</v>
      </c>
      <c r="E144" s="17" t="s">
        <v>265</v>
      </c>
      <c r="F144" s="17" t="s">
        <v>271</v>
      </c>
      <c r="G144" s="17" t="s">
        <v>46</v>
      </c>
      <c r="H144" s="17" t="s">
        <v>46</v>
      </c>
    </row>
    <row r="146" spans="1:11" x14ac:dyDescent="0.25">
      <c r="A146" s="17" t="s">
        <v>43</v>
      </c>
      <c r="B146">
        <v>131</v>
      </c>
      <c r="C146" s="17" t="s">
        <v>251</v>
      </c>
      <c r="D146" t="s">
        <v>262</v>
      </c>
      <c r="E146" s="17" t="s">
        <v>246</v>
      </c>
      <c r="F146" s="17" t="s">
        <v>73</v>
      </c>
      <c r="G146" s="17" t="s">
        <v>702</v>
      </c>
      <c r="H146" s="17" t="s">
        <v>46</v>
      </c>
      <c r="I146" t="s">
        <v>16</v>
      </c>
      <c r="J146" s="10">
        <f>G146+(G146*$J$9)</f>
        <v>2.4092766203703701E-2</v>
      </c>
      <c r="K146" s="10">
        <f>G146+(G146*$K$9)</f>
        <v>2.7235300925925923E-2</v>
      </c>
    </row>
    <row r="147" spans="1:11" x14ac:dyDescent="0.25">
      <c r="A147" s="17" t="s">
        <v>47</v>
      </c>
      <c r="B147">
        <v>128</v>
      </c>
      <c r="C147" s="17" t="s">
        <v>261</v>
      </c>
      <c r="D147" t="s">
        <v>262</v>
      </c>
      <c r="E147" s="17" t="s">
        <v>233</v>
      </c>
      <c r="F147" s="17" t="s">
        <v>73</v>
      </c>
      <c r="G147" s="17" t="s">
        <v>703</v>
      </c>
      <c r="H147" s="17" t="s">
        <v>532</v>
      </c>
      <c r="I147" t="s">
        <v>16</v>
      </c>
    </row>
    <row r="148" spans="1:11" x14ac:dyDescent="0.25">
      <c r="A148" s="17" t="s">
        <v>51</v>
      </c>
      <c r="B148">
        <v>132</v>
      </c>
      <c r="C148" s="17" t="s">
        <v>259</v>
      </c>
      <c r="D148" t="s">
        <v>262</v>
      </c>
      <c r="E148" s="17" t="s">
        <v>233</v>
      </c>
      <c r="F148" s="17" t="s">
        <v>73</v>
      </c>
      <c r="G148" s="17" t="s">
        <v>704</v>
      </c>
      <c r="H148" s="17" t="s">
        <v>705</v>
      </c>
      <c r="I148" t="s">
        <v>16</v>
      </c>
    </row>
    <row r="149" spans="1:11" x14ac:dyDescent="0.25">
      <c r="A149" s="17" t="s">
        <v>56</v>
      </c>
      <c r="B149">
        <v>130</v>
      </c>
      <c r="C149" s="17" t="s">
        <v>260</v>
      </c>
      <c r="D149" t="s">
        <v>262</v>
      </c>
      <c r="E149" s="17" t="s">
        <v>233</v>
      </c>
      <c r="F149" s="17" t="s">
        <v>73</v>
      </c>
      <c r="G149" s="17" t="s">
        <v>706</v>
      </c>
      <c r="H149" s="17" t="s">
        <v>707</v>
      </c>
      <c r="I149" t="s">
        <v>16</v>
      </c>
    </row>
    <row r="150" spans="1:11" x14ac:dyDescent="0.25">
      <c r="A150" s="17" t="s">
        <v>60</v>
      </c>
      <c r="B150">
        <v>129</v>
      </c>
      <c r="C150" s="17" t="s">
        <v>256</v>
      </c>
      <c r="D150" t="s">
        <v>262</v>
      </c>
      <c r="E150" s="17" t="s">
        <v>246</v>
      </c>
      <c r="F150" s="17" t="s">
        <v>73</v>
      </c>
      <c r="G150" s="17" t="s">
        <v>708</v>
      </c>
      <c r="H150" s="17" t="s">
        <v>709</v>
      </c>
      <c r="I150" t="s">
        <v>17</v>
      </c>
    </row>
    <row r="151" spans="1:11" x14ac:dyDescent="0.25">
      <c r="A151" s="17" t="s">
        <v>184</v>
      </c>
      <c r="B151">
        <v>127</v>
      </c>
      <c r="C151" s="17" t="s">
        <v>253</v>
      </c>
      <c r="D151" t="s">
        <v>262</v>
      </c>
      <c r="E151" s="17" t="s">
        <v>246</v>
      </c>
      <c r="F151" s="17" t="s">
        <v>73</v>
      </c>
      <c r="G151" s="17" t="s">
        <v>46</v>
      </c>
      <c r="H151" s="17" t="s">
        <v>46</v>
      </c>
    </row>
    <row r="152" spans="1:11" x14ac:dyDescent="0.25">
      <c r="A152" s="17"/>
      <c r="C152" s="17"/>
      <c r="E152" s="17"/>
      <c r="F152" s="17"/>
      <c r="G152" s="17"/>
      <c r="H152" s="17"/>
    </row>
    <row r="153" spans="1:11" x14ac:dyDescent="0.25">
      <c r="A153" s="17" t="s">
        <v>43</v>
      </c>
      <c r="B153">
        <v>136</v>
      </c>
      <c r="C153" s="17" t="s">
        <v>232</v>
      </c>
      <c r="D153" t="s">
        <v>250</v>
      </c>
      <c r="E153" s="17" t="s">
        <v>233</v>
      </c>
      <c r="F153" s="17" t="s">
        <v>216</v>
      </c>
      <c r="G153" s="17" t="s">
        <v>693</v>
      </c>
      <c r="H153" s="17" t="s">
        <v>46</v>
      </c>
      <c r="I153" t="s">
        <v>16</v>
      </c>
      <c r="J153" s="10">
        <f>G153+(G153*$J$9)</f>
        <v>1.5978877314814816E-2</v>
      </c>
      <c r="K153" s="10">
        <f>G153+(G153*$K$9)</f>
        <v>1.8063078703703703E-2</v>
      </c>
    </row>
    <row r="154" spans="1:11" x14ac:dyDescent="0.25">
      <c r="A154" s="17" t="s">
        <v>47</v>
      </c>
      <c r="B154">
        <v>137</v>
      </c>
      <c r="C154" s="17" t="s">
        <v>239</v>
      </c>
      <c r="D154" t="s">
        <v>250</v>
      </c>
      <c r="E154" s="17" t="s">
        <v>233</v>
      </c>
      <c r="F154" s="17" t="s">
        <v>73</v>
      </c>
      <c r="G154" s="17" t="s">
        <v>694</v>
      </c>
      <c r="H154" s="17" t="s">
        <v>695</v>
      </c>
      <c r="I154" t="s">
        <v>17</v>
      </c>
    </row>
    <row r="155" spans="1:11" x14ac:dyDescent="0.25">
      <c r="A155" s="17" t="s">
        <v>51</v>
      </c>
      <c r="B155">
        <v>135</v>
      </c>
      <c r="C155" s="17" t="s">
        <v>696</v>
      </c>
      <c r="D155" t="s">
        <v>250</v>
      </c>
      <c r="E155" s="17" t="s">
        <v>233</v>
      </c>
      <c r="F155" s="17" t="s">
        <v>2</v>
      </c>
      <c r="G155" s="17" t="s">
        <v>697</v>
      </c>
      <c r="H155" s="17" t="s">
        <v>194</v>
      </c>
      <c r="I155" t="s">
        <v>17</v>
      </c>
    </row>
    <row r="156" spans="1:11" x14ac:dyDescent="0.25">
      <c r="A156" s="17" t="s">
        <v>56</v>
      </c>
      <c r="B156">
        <v>133</v>
      </c>
      <c r="C156" s="17" t="s">
        <v>242</v>
      </c>
      <c r="D156" t="s">
        <v>250</v>
      </c>
      <c r="E156" s="17" t="s">
        <v>233</v>
      </c>
      <c r="F156" s="17" t="s">
        <v>73</v>
      </c>
      <c r="G156" s="17" t="s">
        <v>698</v>
      </c>
      <c r="H156" s="17" t="s">
        <v>699</v>
      </c>
      <c r="I156" t="s">
        <v>17</v>
      </c>
    </row>
    <row r="157" spans="1:11" x14ac:dyDescent="0.25">
      <c r="A157" s="17" t="s">
        <v>60</v>
      </c>
      <c r="B157">
        <v>134</v>
      </c>
      <c r="C157" s="17" t="s">
        <v>245</v>
      </c>
      <c r="D157" t="s">
        <v>250</v>
      </c>
      <c r="E157" s="17" t="s">
        <v>246</v>
      </c>
      <c r="F157" s="17" t="s">
        <v>88</v>
      </c>
      <c r="G157" s="17" t="s">
        <v>700</v>
      </c>
      <c r="H157" s="17" t="s">
        <v>701</v>
      </c>
    </row>
    <row r="159" spans="1:11" x14ac:dyDescent="0.25">
      <c r="A159" s="17" t="s">
        <v>43</v>
      </c>
      <c r="B159">
        <v>143</v>
      </c>
      <c r="C159" s="17" t="s">
        <v>20</v>
      </c>
      <c r="D159" s="17" t="s">
        <v>231</v>
      </c>
      <c r="E159" s="17" t="s">
        <v>187</v>
      </c>
      <c r="F159" s="17" t="s">
        <v>1</v>
      </c>
      <c r="G159" s="17" t="s">
        <v>677</v>
      </c>
      <c r="H159" s="17" t="s">
        <v>46</v>
      </c>
      <c r="I159" t="s">
        <v>16</v>
      </c>
      <c r="J159" s="10">
        <f>G159+(G159*$J$9)</f>
        <v>2.2442303240740744E-2</v>
      </c>
      <c r="K159" s="10">
        <f>G159+(G159*$K$9)</f>
        <v>2.5369560185185186E-2</v>
      </c>
    </row>
    <row r="160" spans="1:11" x14ac:dyDescent="0.25">
      <c r="A160" s="17" t="s">
        <v>47</v>
      </c>
      <c r="B160">
        <v>141</v>
      </c>
      <c r="C160" s="17" t="s">
        <v>19</v>
      </c>
      <c r="D160" s="17" t="s">
        <v>231</v>
      </c>
      <c r="E160" s="17" t="s">
        <v>189</v>
      </c>
      <c r="F160" s="17" t="s">
        <v>88</v>
      </c>
      <c r="G160" s="17" t="s">
        <v>678</v>
      </c>
      <c r="H160" s="17" t="s">
        <v>679</v>
      </c>
      <c r="I160" t="s">
        <v>16</v>
      </c>
    </row>
    <row r="161" spans="1:11" x14ac:dyDescent="0.25">
      <c r="A161" s="17" t="s">
        <v>51</v>
      </c>
      <c r="B161">
        <v>140</v>
      </c>
      <c r="C161" s="17" t="s">
        <v>192</v>
      </c>
      <c r="D161" s="17" t="s">
        <v>231</v>
      </c>
      <c r="E161" s="17" t="s">
        <v>189</v>
      </c>
      <c r="F161" s="17" t="s">
        <v>73</v>
      </c>
      <c r="G161" s="17" t="s">
        <v>680</v>
      </c>
      <c r="H161" s="17" t="s">
        <v>603</v>
      </c>
      <c r="I161" t="s">
        <v>16</v>
      </c>
    </row>
    <row r="162" spans="1:11" x14ac:dyDescent="0.25">
      <c r="A162" s="17" t="s">
        <v>56</v>
      </c>
      <c r="B162">
        <v>138</v>
      </c>
      <c r="C162" s="17" t="s">
        <v>195</v>
      </c>
      <c r="D162" s="17" t="s">
        <v>231</v>
      </c>
      <c r="E162" s="17" t="s">
        <v>189</v>
      </c>
      <c r="F162" s="17" t="s">
        <v>73</v>
      </c>
      <c r="G162" s="17" t="s">
        <v>681</v>
      </c>
      <c r="H162" s="17" t="s">
        <v>682</v>
      </c>
      <c r="I162" t="s">
        <v>16</v>
      </c>
    </row>
    <row r="163" spans="1:11" x14ac:dyDescent="0.25">
      <c r="A163" s="17" t="s">
        <v>60</v>
      </c>
      <c r="B163">
        <v>139</v>
      </c>
      <c r="C163" s="17" t="s">
        <v>198</v>
      </c>
      <c r="D163" s="17" t="s">
        <v>231</v>
      </c>
      <c r="E163" s="17" t="s">
        <v>189</v>
      </c>
      <c r="F163" s="17" t="s">
        <v>73</v>
      </c>
      <c r="G163" s="17" t="s">
        <v>683</v>
      </c>
      <c r="H163" s="17" t="s">
        <v>684</v>
      </c>
      <c r="I163" t="s">
        <v>17</v>
      </c>
    </row>
    <row r="164" spans="1:11" x14ac:dyDescent="0.25">
      <c r="A164" s="17" t="s">
        <v>64</v>
      </c>
      <c r="B164">
        <v>144</v>
      </c>
      <c r="C164" s="17" t="s">
        <v>204</v>
      </c>
      <c r="D164" s="17" t="s">
        <v>231</v>
      </c>
      <c r="E164" s="17" t="s">
        <v>189</v>
      </c>
      <c r="F164" s="17" t="s">
        <v>73</v>
      </c>
      <c r="G164" s="17" t="s">
        <v>685</v>
      </c>
      <c r="H164" s="17" t="s">
        <v>686</v>
      </c>
    </row>
    <row r="165" spans="1:11" x14ac:dyDescent="0.25">
      <c r="A165" s="17" t="s">
        <v>70</v>
      </c>
      <c r="B165">
        <v>142</v>
      </c>
      <c r="C165" s="17" t="s">
        <v>201</v>
      </c>
      <c r="D165" s="17" t="s">
        <v>231</v>
      </c>
      <c r="E165" s="17" t="s">
        <v>189</v>
      </c>
      <c r="F165" s="17" t="s">
        <v>73</v>
      </c>
      <c r="G165" s="17" t="s">
        <v>687</v>
      </c>
      <c r="H165" s="17" t="s">
        <v>688</v>
      </c>
    </row>
    <row r="167" spans="1:11" x14ac:dyDescent="0.25">
      <c r="A167" s="17" t="s">
        <v>43</v>
      </c>
      <c r="B167">
        <v>145</v>
      </c>
      <c r="C167" s="17" t="s">
        <v>215</v>
      </c>
      <c r="D167" t="s">
        <v>230</v>
      </c>
      <c r="E167" s="17" t="s">
        <v>187</v>
      </c>
      <c r="F167" s="17" t="s">
        <v>216</v>
      </c>
      <c r="G167" s="17" t="s">
        <v>689</v>
      </c>
      <c r="H167" s="17" t="s">
        <v>46</v>
      </c>
      <c r="I167" t="s">
        <v>16</v>
      </c>
      <c r="J167" s="10">
        <f>G167+(G167*$J$9)</f>
        <v>2.0653414351851852E-2</v>
      </c>
      <c r="K167" s="10">
        <f>G167+(G167*$K$9)</f>
        <v>2.3347337962962962E-2</v>
      </c>
    </row>
    <row r="168" spans="1:11" x14ac:dyDescent="0.25">
      <c r="A168" s="17" t="s">
        <v>47</v>
      </c>
      <c r="B168">
        <v>148</v>
      </c>
      <c r="C168" s="17" t="s">
        <v>18</v>
      </c>
      <c r="D168" t="s">
        <v>230</v>
      </c>
      <c r="E168" s="17" t="s">
        <v>187</v>
      </c>
      <c r="F168" s="17" t="s">
        <v>88</v>
      </c>
      <c r="G168" s="17" t="s">
        <v>690</v>
      </c>
      <c r="H168" s="17" t="s">
        <v>691</v>
      </c>
      <c r="I168" t="s">
        <v>16</v>
      </c>
      <c r="J168" s="10"/>
      <c r="K168" s="10"/>
    </row>
    <row r="169" spans="1:11" x14ac:dyDescent="0.25">
      <c r="A169" s="17" t="s">
        <v>51</v>
      </c>
      <c r="B169">
        <v>147</v>
      </c>
      <c r="C169" s="17" t="s">
        <v>210</v>
      </c>
      <c r="D169" t="s">
        <v>230</v>
      </c>
      <c r="E169" s="17" t="s">
        <v>189</v>
      </c>
      <c r="F169" s="17" t="s">
        <v>73</v>
      </c>
      <c r="G169" s="17" t="s">
        <v>692</v>
      </c>
      <c r="H169" s="17" t="s">
        <v>370</v>
      </c>
      <c r="I169" t="s">
        <v>16</v>
      </c>
      <c r="J169" s="10"/>
      <c r="K169" s="10"/>
    </row>
    <row r="170" spans="1:11" x14ac:dyDescent="0.25">
      <c r="A170" s="17" t="s">
        <v>184</v>
      </c>
      <c r="B170">
        <v>146</v>
      </c>
      <c r="C170" s="17" t="s">
        <v>205</v>
      </c>
      <c r="D170" t="s">
        <v>230</v>
      </c>
      <c r="E170" s="17" t="s">
        <v>187</v>
      </c>
      <c r="F170" s="17" t="s">
        <v>73</v>
      </c>
      <c r="G170" s="17" t="s">
        <v>46</v>
      </c>
      <c r="H170" s="17" t="s">
        <v>46</v>
      </c>
      <c r="J170" s="10"/>
      <c r="K170" s="10"/>
    </row>
    <row r="172" spans="1:11" x14ac:dyDescent="0.25">
      <c r="A172" s="17" t="s">
        <v>43</v>
      </c>
      <c r="B172">
        <v>151</v>
      </c>
      <c r="C172" s="17" t="s">
        <v>169</v>
      </c>
      <c r="D172" t="s">
        <v>186</v>
      </c>
      <c r="E172" s="17" t="s">
        <v>170</v>
      </c>
      <c r="F172" s="17" t="s">
        <v>67</v>
      </c>
      <c r="G172" s="17" t="s">
        <v>664</v>
      </c>
      <c r="H172" s="17" t="s">
        <v>46</v>
      </c>
      <c r="I172" t="s">
        <v>16</v>
      </c>
      <c r="J172" s="10">
        <f>G172+(G172*$J$9)</f>
        <v>2.4685069444444444E-2</v>
      </c>
      <c r="K172" s="10">
        <f>G172+(G172*$K$9)</f>
        <v>2.7904861111111109E-2</v>
      </c>
    </row>
    <row r="173" spans="1:11" x14ac:dyDescent="0.25">
      <c r="A173" s="17" t="s">
        <v>47</v>
      </c>
      <c r="B173">
        <v>152</v>
      </c>
      <c r="C173" s="17" t="s">
        <v>665</v>
      </c>
      <c r="D173" t="s">
        <v>186</v>
      </c>
      <c r="E173" s="17" t="s">
        <v>662</v>
      </c>
      <c r="F173" s="17" t="s">
        <v>236</v>
      </c>
      <c r="G173" s="17" t="s">
        <v>666</v>
      </c>
      <c r="H173" s="17" t="s">
        <v>667</v>
      </c>
      <c r="I173" t="s">
        <v>16</v>
      </c>
    </row>
    <row r="174" spans="1:11" x14ac:dyDescent="0.25">
      <c r="A174" s="17" t="s">
        <v>51</v>
      </c>
      <c r="B174">
        <v>153</v>
      </c>
      <c r="C174" s="17" t="s">
        <v>175</v>
      </c>
      <c r="D174" t="s">
        <v>186</v>
      </c>
      <c r="E174" s="17" t="s">
        <v>183</v>
      </c>
      <c r="F174" s="17" t="s">
        <v>53</v>
      </c>
      <c r="G174" s="17" t="s">
        <v>668</v>
      </c>
      <c r="H174" s="17" t="s">
        <v>669</v>
      </c>
      <c r="I174" t="s">
        <v>16</v>
      </c>
    </row>
    <row r="175" spans="1:11" x14ac:dyDescent="0.25">
      <c r="A175" s="17" t="s">
        <v>56</v>
      </c>
      <c r="B175">
        <v>149</v>
      </c>
      <c r="C175" s="17" t="s">
        <v>178</v>
      </c>
      <c r="D175" t="s">
        <v>186</v>
      </c>
      <c r="E175" s="17" t="s">
        <v>66</v>
      </c>
      <c r="F175" s="17" t="s">
        <v>67</v>
      </c>
      <c r="G175" s="17" t="s">
        <v>670</v>
      </c>
      <c r="H175" s="17" t="s">
        <v>671</v>
      </c>
      <c r="I175" t="s">
        <v>17</v>
      </c>
    </row>
    <row r="176" spans="1:11" x14ac:dyDescent="0.25">
      <c r="A176" s="17" t="s">
        <v>60</v>
      </c>
      <c r="B176">
        <v>150</v>
      </c>
      <c r="C176" s="17" t="s">
        <v>182</v>
      </c>
      <c r="D176" t="s">
        <v>186</v>
      </c>
      <c r="E176" s="17" t="s">
        <v>183</v>
      </c>
      <c r="F176" s="17" t="s">
        <v>67</v>
      </c>
      <c r="G176" s="17" t="s">
        <v>672</v>
      </c>
      <c r="H176" s="17" t="s">
        <v>673</v>
      </c>
    </row>
    <row r="177" spans="1:11" x14ac:dyDescent="0.25">
      <c r="A177" s="17" t="s">
        <v>64</v>
      </c>
      <c r="B177">
        <v>191</v>
      </c>
      <c r="C177" s="17" t="s">
        <v>674</v>
      </c>
      <c r="D177" t="s">
        <v>186</v>
      </c>
      <c r="E177" s="17" t="s">
        <v>46</v>
      </c>
      <c r="F177" s="17"/>
      <c r="G177" s="17" t="s">
        <v>675</v>
      </c>
      <c r="H177" s="17" t="s">
        <v>676</v>
      </c>
    </row>
    <row r="179" spans="1:11" x14ac:dyDescent="0.25">
      <c r="A179" s="17" t="s">
        <v>43</v>
      </c>
      <c r="B179">
        <v>155</v>
      </c>
      <c r="C179" s="17" t="s">
        <v>165</v>
      </c>
      <c r="D179" t="s">
        <v>168</v>
      </c>
      <c r="E179" s="17" t="s">
        <v>162</v>
      </c>
      <c r="F179" s="17" t="s">
        <v>73</v>
      </c>
      <c r="G179" s="17" t="s">
        <v>663</v>
      </c>
      <c r="H179" s="17" t="s">
        <v>46</v>
      </c>
      <c r="I179" t="s">
        <v>16</v>
      </c>
      <c r="J179" s="10">
        <f>G179+(G179*$J$9)</f>
        <v>3.4156597222222224E-2</v>
      </c>
      <c r="K179" s="10">
        <f>G179+(G179*$K$9)</f>
        <v>3.8611805555555559E-2</v>
      </c>
    </row>
    <row r="180" spans="1:11" x14ac:dyDescent="0.25">
      <c r="A180" s="17" t="s">
        <v>184</v>
      </c>
      <c r="B180">
        <v>154</v>
      </c>
      <c r="C180" s="17" t="s">
        <v>161</v>
      </c>
      <c r="D180" t="s">
        <v>168</v>
      </c>
      <c r="E180" s="17" t="s">
        <v>162</v>
      </c>
      <c r="F180" s="17" t="s">
        <v>163</v>
      </c>
      <c r="G180" s="17" t="s">
        <v>46</v>
      </c>
      <c r="H180" s="17"/>
    </row>
    <row r="182" spans="1:11" x14ac:dyDescent="0.25">
      <c r="A182" s="17" t="s">
        <v>43</v>
      </c>
      <c r="B182">
        <v>187</v>
      </c>
      <c r="C182" s="17" t="s">
        <v>24</v>
      </c>
      <c r="D182" t="s">
        <v>160</v>
      </c>
      <c r="E182" s="17" t="s">
        <v>57</v>
      </c>
      <c r="F182" s="17" t="s">
        <v>3</v>
      </c>
      <c r="G182" s="17" t="s">
        <v>582</v>
      </c>
      <c r="H182" s="17" t="s">
        <v>46</v>
      </c>
      <c r="I182" t="s">
        <v>16</v>
      </c>
      <c r="J182" s="10">
        <f>G182+(G182*$J$9)</f>
        <v>2.5023148148148149E-2</v>
      </c>
      <c r="K182" s="10">
        <f>G182+(G182*$K$9)</f>
        <v>2.8287037037037038E-2</v>
      </c>
    </row>
    <row r="183" spans="1:11" x14ac:dyDescent="0.25">
      <c r="A183" s="17" t="s">
        <v>47</v>
      </c>
      <c r="B183">
        <v>178</v>
      </c>
      <c r="C183" s="17" t="s">
        <v>22</v>
      </c>
      <c r="D183" t="s">
        <v>160</v>
      </c>
      <c r="E183" s="17" t="s">
        <v>48</v>
      </c>
      <c r="F183" s="17" t="s">
        <v>1</v>
      </c>
      <c r="G183" s="17" t="s">
        <v>583</v>
      </c>
      <c r="H183" s="17" t="s">
        <v>584</v>
      </c>
      <c r="I183" t="s">
        <v>16</v>
      </c>
    </row>
    <row r="184" spans="1:11" x14ac:dyDescent="0.25">
      <c r="A184" s="17" t="s">
        <v>51</v>
      </c>
      <c r="B184">
        <v>165</v>
      </c>
      <c r="C184" s="17" t="s">
        <v>77</v>
      </c>
      <c r="D184" t="s">
        <v>160</v>
      </c>
      <c r="E184" s="17" t="s">
        <v>78</v>
      </c>
      <c r="F184" s="17" t="s">
        <v>79</v>
      </c>
      <c r="G184" s="17" t="s">
        <v>585</v>
      </c>
      <c r="H184" s="17" t="s">
        <v>586</v>
      </c>
      <c r="I184" t="s">
        <v>16</v>
      </c>
    </row>
    <row r="185" spans="1:11" x14ac:dyDescent="0.25">
      <c r="A185" s="17" t="s">
        <v>56</v>
      </c>
      <c r="B185">
        <v>173</v>
      </c>
      <c r="C185" s="17" t="s">
        <v>587</v>
      </c>
      <c r="D185" t="s">
        <v>160</v>
      </c>
      <c r="E185" s="17" t="s">
        <v>44</v>
      </c>
      <c r="F185" s="17" t="s">
        <v>588</v>
      </c>
      <c r="G185" s="17" t="s">
        <v>589</v>
      </c>
      <c r="H185" s="17" t="s">
        <v>590</v>
      </c>
      <c r="I185" t="s">
        <v>16</v>
      </c>
    </row>
    <row r="186" spans="1:11" x14ac:dyDescent="0.25">
      <c r="A186" s="17" t="s">
        <v>60</v>
      </c>
      <c r="B186">
        <v>168</v>
      </c>
      <c r="C186" s="17" t="s">
        <v>65</v>
      </c>
      <c r="D186" t="s">
        <v>160</v>
      </c>
      <c r="E186" s="17" t="s">
        <v>66</v>
      </c>
      <c r="F186" s="17" t="s">
        <v>67</v>
      </c>
      <c r="G186" s="17" t="s">
        <v>591</v>
      </c>
      <c r="H186" s="17" t="s">
        <v>592</v>
      </c>
      <c r="I186" t="s">
        <v>16</v>
      </c>
    </row>
    <row r="187" spans="1:11" x14ac:dyDescent="0.25">
      <c r="A187" s="17" t="s">
        <v>64</v>
      </c>
      <c r="B187">
        <v>156</v>
      </c>
      <c r="C187" s="17" t="s">
        <v>71</v>
      </c>
      <c r="D187" t="s">
        <v>160</v>
      </c>
      <c r="E187" s="17" t="s">
        <v>72</v>
      </c>
      <c r="F187" s="17" t="s">
        <v>73</v>
      </c>
      <c r="G187" s="17" t="s">
        <v>593</v>
      </c>
      <c r="H187" s="17" t="s">
        <v>594</v>
      </c>
      <c r="I187" t="s">
        <v>16</v>
      </c>
    </row>
    <row r="188" spans="1:11" x14ac:dyDescent="0.25">
      <c r="A188" s="17" t="s">
        <v>70</v>
      </c>
      <c r="B188">
        <v>186</v>
      </c>
      <c r="C188" s="17" t="s">
        <v>21</v>
      </c>
      <c r="D188" t="s">
        <v>160</v>
      </c>
      <c r="E188" s="17" t="s">
        <v>44</v>
      </c>
      <c r="F188" s="17" t="s">
        <v>1</v>
      </c>
      <c r="G188" s="17" t="s">
        <v>595</v>
      </c>
      <c r="H188" s="17" t="s">
        <v>596</v>
      </c>
      <c r="I188" t="s">
        <v>16</v>
      </c>
    </row>
    <row r="189" spans="1:11" s="3" customFormat="1" x14ac:dyDescent="0.25">
      <c r="A189" s="17" t="s">
        <v>76</v>
      </c>
      <c r="B189">
        <v>179</v>
      </c>
      <c r="C189" s="17" t="s">
        <v>23</v>
      </c>
      <c r="D189" t="s">
        <v>160</v>
      </c>
      <c r="E189" s="17" t="s">
        <v>61</v>
      </c>
      <c r="F189" s="17" t="s">
        <v>1</v>
      </c>
      <c r="G189" s="17" t="s">
        <v>597</v>
      </c>
      <c r="H189" s="17" t="s">
        <v>598</v>
      </c>
      <c r="I189" t="s">
        <v>16</v>
      </c>
    </row>
    <row r="190" spans="1:11" s="3" customFormat="1" x14ac:dyDescent="0.25">
      <c r="A190" s="17" t="s">
        <v>82</v>
      </c>
      <c r="B190">
        <v>160</v>
      </c>
      <c r="C190" s="17" t="s">
        <v>52</v>
      </c>
      <c r="D190" t="s">
        <v>160</v>
      </c>
      <c r="E190" s="17" t="s">
        <v>84</v>
      </c>
      <c r="F190" s="17" t="s">
        <v>53</v>
      </c>
      <c r="G190" s="17" t="s">
        <v>166</v>
      </c>
      <c r="H190" s="17" t="s">
        <v>599</v>
      </c>
      <c r="I190" t="s">
        <v>16</v>
      </c>
    </row>
    <row r="191" spans="1:11" s="3" customFormat="1" x14ac:dyDescent="0.25">
      <c r="A191" s="17" t="s">
        <v>87</v>
      </c>
      <c r="B191">
        <v>167</v>
      </c>
      <c r="C191" s="17" t="s">
        <v>83</v>
      </c>
      <c r="D191" t="s">
        <v>160</v>
      </c>
      <c r="E191" s="17" t="s">
        <v>84</v>
      </c>
      <c r="F191" s="17" t="s">
        <v>79</v>
      </c>
      <c r="G191" s="17" t="s">
        <v>600</v>
      </c>
      <c r="H191" s="17" t="s">
        <v>601</v>
      </c>
      <c r="I191" t="s">
        <v>16</v>
      </c>
    </row>
    <row r="192" spans="1:11" s="3" customFormat="1" x14ac:dyDescent="0.25">
      <c r="A192" s="17" t="s">
        <v>91</v>
      </c>
      <c r="B192">
        <v>169</v>
      </c>
      <c r="C192" s="17" t="s">
        <v>92</v>
      </c>
      <c r="D192" t="s">
        <v>160</v>
      </c>
      <c r="E192" s="17" t="s">
        <v>78</v>
      </c>
      <c r="F192" s="17" t="s">
        <v>79</v>
      </c>
      <c r="G192" s="17" t="s">
        <v>602</v>
      </c>
      <c r="H192" s="17" t="s">
        <v>603</v>
      </c>
      <c r="I192" t="s">
        <v>16</v>
      </c>
    </row>
    <row r="193" spans="1:11" s="3" customFormat="1" x14ac:dyDescent="0.25">
      <c r="A193" s="17" t="s">
        <v>95</v>
      </c>
      <c r="B193">
        <v>180</v>
      </c>
      <c r="C193" s="17" t="s">
        <v>19</v>
      </c>
      <c r="D193" t="s">
        <v>160</v>
      </c>
      <c r="E193" s="17" t="s">
        <v>44</v>
      </c>
      <c r="F193" s="17" t="s">
        <v>88</v>
      </c>
      <c r="G193" s="17" t="s">
        <v>604</v>
      </c>
      <c r="H193" s="17" t="s">
        <v>605</v>
      </c>
      <c r="I193" t="s">
        <v>16</v>
      </c>
    </row>
    <row r="194" spans="1:11" s="3" customFormat="1" x14ac:dyDescent="0.25">
      <c r="A194" s="17" t="s">
        <v>98</v>
      </c>
      <c r="B194">
        <v>175</v>
      </c>
      <c r="C194" s="17" t="s">
        <v>103</v>
      </c>
      <c r="D194" t="s">
        <v>160</v>
      </c>
      <c r="E194" s="17" t="s">
        <v>104</v>
      </c>
      <c r="F194" s="17" t="s">
        <v>105</v>
      </c>
      <c r="G194" s="17" t="s">
        <v>606</v>
      </c>
      <c r="H194" s="17" t="s">
        <v>607</v>
      </c>
      <c r="I194" t="s">
        <v>16</v>
      </c>
    </row>
    <row r="195" spans="1:11" s="3" customFormat="1" x14ac:dyDescent="0.25">
      <c r="A195" s="17" t="s">
        <v>102</v>
      </c>
      <c r="B195">
        <v>158</v>
      </c>
      <c r="C195" s="17" t="s">
        <v>25</v>
      </c>
      <c r="D195" t="s">
        <v>160</v>
      </c>
      <c r="E195" s="17" t="s">
        <v>109</v>
      </c>
      <c r="F195" s="17" t="s">
        <v>67</v>
      </c>
      <c r="G195" s="17" t="s">
        <v>608</v>
      </c>
      <c r="H195" s="17" t="s">
        <v>609</v>
      </c>
      <c r="I195" t="s">
        <v>16</v>
      </c>
    </row>
    <row r="196" spans="1:11" s="3" customFormat="1" x14ac:dyDescent="0.25">
      <c r="A196" s="17" t="s">
        <v>108</v>
      </c>
      <c r="B196">
        <v>185</v>
      </c>
      <c r="C196" s="17" t="s">
        <v>26</v>
      </c>
      <c r="D196" t="s">
        <v>160</v>
      </c>
      <c r="E196" s="17" t="s">
        <v>78</v>
      </c>
      <c r="F196" s="17" t="s">
        <v>67</v>
      </c>
      <c r="G196" s="17" t="s">
        <v>610</v>
      </c>
      <c r="H196" s="17" t="s">
        <v>611</v>
      </c>
      <c r="I196" t="s">
        <v>16</v>
      </c>
    </row>
    <row r="197" spans="1:11" s="3" customFormat="1" x14ac:dyDescent="0.25">
      <c r="A197" s="17" t="s">
        <v>112</v>
      </c>
      <c r="B197">
        <v>163</v>
      </c>
      <c r="C197" s="17" t="s">
        <v>28</v>
      </c>
      <c r="D197" t="s">
        <v>160</v>
      </c>
      <c r="E197" s="17" t="s">
        <v>61</v>
      </c>
      <c r="F197" s="17" t="s">
        <v>79</v>
      </c>
      <c r="G197" s="17" t="s">
        <v>612</v>
      </c>
      <c r="H197" s="17" t="s">
        <v>613</v>
      </c>
      <c r="I197" t="s">
        <v>16</v>
      </c>
    </row>
    <row r="198" spans="1:11" s="3" customFormat="1" x14ac:dyDescent="0.25">
      <c r="A198" s="17" t="s">
        <v>117</v>
      </c>
      <c r="B198">
        <v>176</v>
      </c>
      <c r="C198" s="17" t="s">
        <v>614</v>
      </c>
      <c r="D198" t="s">
        <v>160</v>
      </c>
      <c r="E198" s="17" t="s">
        <v>135</v>
      </c>
      <c r="F198" s="17" t="s">
        <v>67</v>
      </c>
      <c r="G198" s="17" t="s">
        <v>615</v>
      </c>
      <c r="H198" s="17" t="s">
        <v>616</v>
      </c>
      <c r="I198" t="s">
        <v>17</v>
      </c>
    </row>
    <row r="199" spans="1:11" s="3" customFormat="1" x14ac:dyDescent="0.25">
      <c r="A199" s="17" t="s">
        <v>120</v>
      </c>
      <c r="B199">
        <v>159</v>
      </c>
      <c r="C199" s="17" t="s">
        <v>125</v>
      </c>
      <c r="D199" t="s">
        <v>160</v>
      </c>
      <c r="E199" s="17" t="s">
        <v>126</v>
      </c>
      <c r="F199" s="17" t="s">
        <v>67</v>
      </c>
      <c r="G199" s="17" t="s">
        <v>617</v>
      </c>
      <c r="H199" s="17" t="s">
        <v>618</v>
      </c>
      <c r="I199" t="s">
        <v>17</v>
      </c>
    </row>
    <row r="200" spans="1:11" s="3" customFormat="1" x14ac:dyDescent="0.25">
      <c r="A200" s="17" t="s">
        <v>124</v>
      </c>
      <c r="B200">
        <v>166</v>
      </c>
      <c r="C200" s="17" t="s">
        <v>619</v>
      </c>
      <c r="D200" t="s">
        <v>160</v>
      </c>
      <c r="E200" s="17" t="s">
        <v>620</v>
      </c>
      <c r="F200" s="17" t="s">
        <v>88</v>
      </c>
      <c r="G200" s="17" t="s">
        <v>621</v>
      </c>
      <c r="H200" s="17" t="s">
        <v>622</v>
      </c>
      <c r="I200" t="s">
        <v>17</v>
      </c>
    </row>
    <row r="201" spans="1:11" s="3" customFormat="1" x14ac:dyDescent="0.25">
      <c r="A201" s="17" t="s">
        <v>129</v>
      </c>
      <c r="B201">
        <v>170</v>
      </c>
      <c r="C201" s="17" t="s">
        <v>144</v>
      </c>
      <c r="D201" t="s">
        <v>160</v>
      </c>
      <c r="E201" s="17" t="s">
        <v>145</v>
      </c>
      <c r="F201" s="17" t="s">
        <v>67</v>
      </c>
      <c r="G201" s="17" t="s">
        <v>623</v>
      </c>
      <c r="H201" s="17" t="s">
        <v>624</v>
      </c>
      <c r="I201" t="s">
        <v>17</v>
      </c>
    </row>
    <row r="202" spans="1:11" s="3" customFormat="1" x14ac:dyDescent="0.25">
      <c r="A202" s="17" t="s">
        <v>133</v>
      </c>
      <c r="B202">
        <v>161</v>
      </c>
      <c r="C202" s="17" t="s">
        <v>113</v>
      </c>
      <c r="D202" t="s">
        <v>160</v>
      </c>
      <c r="E202" s="17" t="s">
        <v>114</v>
      </c>
      <c r="F202" s="17" t="s">
        <v>67</v>
      </c>
      <c r="G202" s="17" t="s">
        <v>625</v>
      </c>
      <c r="H202" s="17" t="s">
        <v>626</v>
      </c>
      <c r="I202" t="s">
        <v>17</v>
      </c>
    </row>
    <row r="203" spans="1:11" s="3" customFormat="1" x14ac:dyDescent="0.25">
      <c r="A203" s="17" t="s">
        <v>138</v>
      </c>
      <c r="B203">
        <v>181</v>
      </c>
      <c r="C203" s="17" t="s">
        <v>29</v>
      </c>
      <c r="D203" t="s">
        <v>160</v>
      </c>
      <c r="E203" s="17" t="s">
        <v>121</v>
      </c>
      <c r="F203" s="17" t="s">
        <v>67</v>
      </c>
      <c r="G203" s="17" t="s">
        <v>627</v>
      </c>
      <c r="H203" s="17" t="s">
        <v>628</v>
      </c>
      <c r="I203" t="s">
        <v>17</v>
      </c>
    </row>
    <row r="204" spans="1:11" s="3" customFormat="1" x14ac:dyDescent="0.25">
      <c r="A204" s="17" t="s">
        <v>143</v>
      </c>
      <c r="B204">
        <v>188</v>
      </c>
      <c r="C204" s="17" t="s">
        <v>629</v>
      </c>
      <c r="D204" t="s">
        <v>160</v>
      </c>
      <c r="E204" s="17" t="s">
        <v>154</v>
      </c>
      <c r="F204" s="17" t="s">
        <v>140</v>
      </c>
      <c r="G204" s="17" t="s">
        <v>630</v>
      </c>
      <c r="H204" s="17" t="s">
        <v>631</v>
      </c>
      <c r="I204" t="s">
        <v>17</v>
      </c>
    </row>
    <row r="205" spans="1:11" x14ac:dyDescent="0.25">
      <c r="A205" s="17" t="s">
        <v>148</v>
      </c>
      <c r="B205">
        <v>189</v>
      </c>
      <c r="C205" s="17" t="s">
        <v>632</v>
      </c>
      <c r="D205" t="s">
        <v>160</v>
      </c>
      <c r="E205" s="17" t="s">
        <v>135</v>
      </c>
      <c r="F205" s="17" t="s">
        <v>53</v>
      </c>
      <c r="G205" s="17" t="s">
        <v>633</v>
      </c>
      <c r="H205" s="17" t="s">
        <v>634</v>
      </c>
      <c r="I205" t="s">
        <v>17</v>
      </c>
    </row>
    <row r="206" spans="1:11" x14ac:dyDescent="0.25">
      <c r="A206" s="17" t="s">
        <v>152</v>
      </c>
      <c r="B206">
        <v>174</v>
      </c>
      <c r="C206" s="17" t="s">
        <v>27</v>
      </c>
      <c r="D206" t="s">
        <v>160</v>
      </c>
      <c r="E206" s="17" t="s">
        <v>99</v>
      </c>
      <c r="F206" s="17" t="s">
        <v>67</v>
      </c>
      <c r="G206" s="17" t="s">
        <v>635</v>
      </c>
      <c r="H206" s="17" t="s">
        <v>636</v>
      </c>
      <c r="I206" t="s">
        <v>17</v>
      </c>
      <c r="J206" s="10"/>
      <c r="K206" s="10"/>
    </row>
    <row r="207" spans="1:11" x14ac:dyDescent="0.25">
      <c r="A207" s="17" t="s">
        <v>157</v>
      </c>
      <c r="B207">
        <v>162</v>
      </c>
      <c r="C207" s="17" t="s">
        <v>130</v>
      </c>
      <c r="D207" t="s">
        <v>160</v>
      </c>
      <c r="E207" s="17" t="s">
        <v>78</v>
      </c>
      <c r="F207" s="17" t="s">
        <v>73</v>
      </c>
      <c r="G207" s="17" t="s">
        <v>637</v>
      </c>
      <c r="H207" s="17" t="s">
        <v>638</v>
      </c>
    </row>
    <row r="208" spans="1:11" x14ac:dyDescent="0.25">
      <c r="A208" s="17" t="s">
        <v>639</v>
      </c>
      <c r="B208">
        <v>172</v>
      </c>
      <c r="C208" s="17" t="s">
        <v>153</v>
      </c>
      <c r="D208" t="s">
        <v>160</v>
      </c>
      <c r="E208" s="17" t="s">
        <v>154</v>
      </c>
      <c r="F208" s="17" t="s">
        <v>67</v>
      </c>
      <c r="G208" s="17" t="s">
        <v>640</v>
      </c>
      <c r="H208" s="17" t="s">
        <v>641</v>
      </c>
    </row>
    <row r="209" spans="1:8" x14ac:dyDescent="0.25">
      <c r="A209" s="17" t="s">
        <v>642</v>
      </c>
      <c r="B209">
        <v>157</v>
      </c>
      <c r="C209" s="17" t="s">
        <v>149</v>
      </c>
      <c r="D209" t="s">
        <v>160</v>
      </c>
      <c r="E209" s="17" t="s">
        <v>145</v>
      </c>
      <c r="F209" s="17" t="s">
        <v>67</v>
      </c>
      <c r="G209" s="17" t="s">
        <v>643</v>
      </c>
      <c r="H209" s="17" t="s">
        <v>644</v>
      </c>
    </row>
    <row r="210" spans="1:8" x14ac:dyDescent="0.25">
      <c r="A210" s="17" t="s">
        <v>645</v>
      </c>
      <c r="B210">
        <v>183</v>
      </c>
      <c r="C210" s="17" t="s">
        <v>30</v>
      </c>
      <c r="D210" t="s">
        <v>160</v>
      </c>
      <c r="E210" s="17" t="s">
        <v>109</v>
      </c>
      <c r="F210" s="17" t="s">
        <v>67</v>
      </c>
      <c r="G210" s="17" t="s">
        <v>646</v>
      </c>
      <c r="H210" s="17" t="s">
        <v>647</v>
      </c>
    </row>
    <row r="211" spans="1:8" x14ac:dyDescent="0.25">
      <c r="A211" s="17" t="s">
        <v>648</v>
      </c>
      <c r="B211">
        <v>182</v>
      </c>
      <c r="C211" s="17" t="s">
        <v>649</v>
      </c>
      <c r="D211" t="s">
        <v>160</v>
      </c>
      <c r="E211" s="17" t="s">
        <v>650</v>
      </c>
      <c r="F211" s="17" t="s">
        <v>53</v>
      </c>
      <c r="G211" s="17" t="s">
        <v>651</v>
      </c>
      <c r="H211" s="17" t="s">
        <v>652</v>
      </c>
    </row>
    <row r="212" spans="1:8" x14ac:dyDescent="0.25">
      <c r="A212" s="17" t="s">
        <v>653</v>
      </c>
      <c r="B212">
        <v>190</v>
      </c>
      <c r="C212" s="17" t="s">
        <v>654</v>
      </c>
      <c r="D212" t="s">
        <v>160</v>
      </c>
      <c r="E212" s="17" t="s">
        <v>655</v>
      </c>
      <c r="F212" s="17" t="s">
        <v>73</v>
      </c>
      <c r="G212" s="17" t="s">
        <v>656</v>
      </c>
      <c r="H212" s="17" t="s">
        <v>657</v>
      </c>
    </row>
    <row r="213" spans="1:8" x14ac:dyDescent="0.25">
      <c r="A213" s="17" t="s">
        <v>184</v>
      </c>
      <c r="B213">
        <v>164</v>
      </c>
      <c r="C213" s="17" t="s">
        <v>658</v>
      </c>
      <c r="D213" t="s">
        <v>160</v>
      </c>
      <c r="E213" s="17" t="s">
        <v>183</v>
      </c>
      <c r="F213" s="17" t="s">
        <v>79</v>
      </c>
      <c r="G213" s="17" t="s">
        <v>46</v>
      </c>
      <c r="H213" s="17" t="s">
        <v>46</v>
      </c>
    </row>
    <row r="214" spans="1:8" x14ac:dyDescent="0.25">
      <c r="A214" s="17" t="s">
        <v>184</v>
      </c>
      <c r="B214">
        <v>171</v>
      </c>
      <c r="C214" s="17" t="s">
        <v>659</v>
      </c>
      <c r="D214" t="s">
        <v>160</v>
      </c>
      <c r="E214" s="17" t="s">
        <v>154</v>
      </c>
      <c r="F214" s="17" t="s">
        <v>1</v>
      </c>
      <c r="G214" s="17" t="s">
        <v>46</v>
      </c>
      <c r="H214" s="17" t="s">
        <v>46</v>
      </c>
    </row>
    <row r="215" spans="1:8" x14ac:dyDescent="0.25">
      <c r="A215" s="17" t="s">
        <v>184</v>
      </c>
      <c r="B215">
        <v>177</v>
      </c>
      <c r="C215" s="17" t="s">
        <v>660</v>
      </c>
      <c r="D215" t="s">
        <v>160</v>
      </c>
      <c r="E215" s="17" t="s">
        <v>99</v>
      </c>
      <c r="F215" s="17" t="s">
        <v>1</v>
      </c>
      <c r="G215" s="17" t="s">
        <v>46</v>
      </c>
      <c r="H215" s="17" t="s">
        <v>46</v>
      </c>
    </row>
    <row r="216" spans="1:8" x14ac:dyDescent="0.25">
      <c r="A216" s="17" t="s">
        <v>184</v>
      </c>
      <c r="B216">
        <v>184</v>
      </c>
      <c r="C216" s="17" t="s">
        <v>661</v>
      </c>
      <c r="D216" t="s">
        <v>160</v>
      </c>
      <c r="E216" s="17" t="s">
        <v>662</v>
      </c>
      <c r="F216" s="17" t="s">
        <v>73</v>
      </c>
      <c r="G216" s="17" t="s">
        <v>46</v>
      </c>
      <c r="H216" s="17" t="s">
        <v>46</v>
      </c>
    </row>
  </sheetData>
  <mergeCells count="6">
    <mergeCell ref="A7:I7"/>
    <mergeCell ref="A1:I1"/>
    <mergeCell ref="A2:I2"/>
    <mergeCell ref="A3:I3"/>
    <mergeCell ref="A4:I4"/>
    <mergeCell ref="A5:I5"/>
  </mergeCells>
  <pageMargins left="0.19685039370078741" right="0.19685039370078741" top="0.19685039370078741" bottom="0.19685039370078741" header="0.19685039370078741" footer="0.19685039370078741"/>
  <pageSetup paperSize="9" scale="93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Sobota</vt:lpstr>
      <vt:lpstr>Neděle</vt:lpstr>
      <vt:lpstr>Neděle!Názvy_tisku</vt:lpstr>
      <vt:lpstr>Sobota!Názvy_tisku</vt:lpstr>
      <vt:lpstr>Neděle!Oblast_tisku</vt:lpstr>
      <vt:lpstr>Sobota!Oblast_tisku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 Novák</cp:lastModifiedBy>
  <cp:lastPrinted>2016-12-15T12:40:12Z</cp:lastPrinted>
  <dcterms:created xsi:type="dcterms:W3CDTF">2016-12-14T12:20:47Z</dcterms:created>
  <dcterms:modified xsi:type="dcterms:W3CDTF">2017-12-18T18:04:36Z</dcterms:modified>
</cp:coreProperties>
</file>